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380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<sst xmlns="http://schemas.openxmlformats.org/spreadsheetml/2006/main" count="280">
  <si>
    <t>2020年收支总体情况表</t>
  </si>
  <si>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</si>
  <si>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</si>
  <si>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</si>
  <si>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</si>
  <si>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</si>
  <si>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</si>
  <si>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</si>
  <si>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</si>
  <si>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</si>
  <si>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</si>
  <si>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</si>
  <si>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</si>
  <si>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</si>
  <si>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</si>
  <si>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</si>
  <si>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</si>
  <si>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</si>
  <si>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</si>
  <si>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</si>
  <si>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</si>
  <si>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</si>
  <si>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</si>
  <si>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</si>
  <si>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</si>
  <si>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</si>
  <si>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</si>
  <si>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</si>
  <si>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</si>
  <si>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</si>
  <si>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</si>
  <si>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</si>
  <si>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</si>
  <si>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</si>
  <si>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</si>
  <si>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</si>
  <si>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</si>
  <si>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</si>
  <si>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</si>
  <si>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</si>
  <si>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</si>
  <si>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</si>
  <si>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</si>
  <si>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</si>
  <si>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</si>
  <si>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</si>
  <si>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</si>
  <si>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</si>
  <si>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</si>
  <si>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</si>
  <si>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</si>
  <si>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</si>
  <si>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</si>
  <si>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</si>
  <si>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</si>
  <si>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</si>
  <si>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</si>
  <si>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</si>
  <si>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</si>
  <si>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</si>
  <si>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</si>
  <si>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</si>
  <si>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</si>
  <si>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</si>
  <si>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</si>
  <si>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</si>
  <si>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</si>
  <si>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</si>
  <si>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伊川县文化广电新闻出版局</t>
  </si>
  <si>
    <t xml:space="preserve">  伊川县文化广电新闻出版局</t>
  </si>
  <si>
    <t>207</t>
  </si>
  <si>
    <t>01</t>
  </si>
  <si>
    <t xml:space="preserve">    行政运行</t>
  </si>
  <si>
    <t>09</t>
  </si>
  <si>
    <t xml:space="preserve">    群众文化</t>
  </si>
  <si>
    <t>99</t>
  </si>
  <si>
    <t xml:space="preserve">    其他文化和旅游支出</t>
  </si>
  <si>
    <t>02</t>
  </si>
  <si>
    <t>04</t>
  </si>
  <si>
    <t xml:space="preserve">    文物保护</t>
  </si>
  <si>
    <t xml:space="preserve">    其他文化旅游体育与传媒支出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</si>
  <si>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</si>
  <si>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</si>
  <si>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</si>
  <si>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</si>
  <si>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</si>
  <si>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</si>
  <si>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</si>
  <si>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</si>
  <si>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 xml:space="preserve">  伊川县人民文化馆</t>
  </si>
  <si>
    <t xml:space="preserve">    事业单位离退休</t>
  </si>
  <si>
    <t xml:space="preserve">    事业单位医疗</t>
  </si>
  <si>
    <t xml:space="preserve">  伊川县文物管理所</t>
  </si>
  <si>
    <t xml:space="preserve">  伊川县图书馆</t>
  </si>
  <si>
    <t xml:space="preserve">    图书馆</t>
  </si>
  <si>
    <t xml:space="preserve">  伊川县文物保护管理办公室</t>
  </si>
  <si>
    <t xml:space="preserve">  伊川县豫剧团</t>
  </si>
  <si>
    <t xml:space="preserve">  伊川县曲剧团</t>
  </si>
  <si>
    <t xml:space="preserve">  伊川县社会文化市场管理办公室</t>
  </si>
  <si>
    <t xml:space="preserve">  伊川县文化市场综合执法大队</t>
  </si>
  <si>
    <t>12</t>
  </si>
  <si>
    <t xml:space="preserve">    文化和旅游市场管理</t>
  </si>
  <si>
    <t xml:space="preserve">  伊川县文化中心工程建设指挥部</t>
  </si>
  <si>
    <t xml:space="preserve">  伊川县二程文化园管理处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</si>
  <si>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</si>
  <si>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</si>
  <si>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</si>
  <si>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</si>
  <si>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</si>
  <si>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</si>
  <si>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</si>
  <si>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</si>
  <si>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</si>
  <si>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</si>
  <si>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</si>
  <si>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</si>
  <si>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</si>
  <si>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</si>
  <si>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</si>
  <si>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</si>
  <si>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</si>
  <si>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</si>
  <si>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</si>
  <si>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</si>
  <si>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</si>
  <si>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</si>
  <si>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</si>
  <si>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</si>
  <si>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</si>
  <si>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</si>
  <si>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</si>
  <si>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</si>
  <si>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</si>
  <si>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</si>
  <si>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</si>
  <si>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</si>
  <si>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</si>
  <si>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</si>
  <si>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</si>
  <si>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</si>
  <si>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</si>
  <si>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</si>
  <si>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</si>
  <si>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</si>
  <si>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</si>
  <si>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</si>
  <si>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</si>
  <si>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</si>
  <si>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</si>
  <si>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</si>
  <si>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</si>
  <si>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</si>
  <si>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</si>
  <si>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</si>
  <si>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人员经费支出</t>
  </si>
  <si>
    <t>公用经费支出</t>
  </si>
  <si>
    <t>2020年一般公共预算基本支出情况表</t>
  </si>
  <si>
    <t>单位名称：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</si>
  <si>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</si>
  <si>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</si>
  <si>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</si>
  <si>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</si>
  <si>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</si>
  <si>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</si>
  <si>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</si>
  <si>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 xml:space="preserve">  津贴补贴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</si>
  <si>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</si>
  <si>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</si>
  <si>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</si>
  <si>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</si>
  <si>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</si>
  <si>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</si>
  <si>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社会保障缴费</t>
  </si>
  <si>
    <t xml:space="preserve">  职业年金缴费</t>
  </si>
  <si>
    <t>职工基本医疗保险缴费</t>
  </si>
  <si>
    <t>其他社会保障缴费</t>
  </si>
  <si>
    <t xml:space="preserve">  住房公积金</t>
  </si>
  <si>
    <t xml:space="preserve">  其他工资福利支出</t>
  </si>
  <si>
    <t>其他工资福利支出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</si>
  <si>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</si>
  <si>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</si>
  <si>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</si>
  <si>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</si>
  <si>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</si>
  <si>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</si>
  <si>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</si>
  <si>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</si>
  <si>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</si>
  <si>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</si>
  <si>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</si>
  <si>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</si>
  <si>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</si>
  <si>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</si>
  <si>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</si>
  <si>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</si>
  <si>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</si>
  <si>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</si>
  <si>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</si>
  <si>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</si>
  <si>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</si>
  <si>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</si>
  <si>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</si>
  <si>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</si>
  <si>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</si>
  <si>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</si>
  <si>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</si>
  <si>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</si>
  <si>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</si>
  <si>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</si>
  <si>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>生活补助</t>
  </si>
  <si>
    <t>社会福利和救助</t>
  </si>
  <si>
    <t xml:space="preserve">  其他对个人和家庭的补助支出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</si>
  <si>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</si>
  <si>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</si>
  <si>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</si>
  <si>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</si>
  <si>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</si>
  <si>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</si>
  <si>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</si>
  <si>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</si>
  <si>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</si>
  <si>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</si>
  <si>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</si>
  <si>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</si>
  <si>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</si>
  <si>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</si>
  <si>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</si>
  <si>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</si>
  <si>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</si>
  <si>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</si>
  <si>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</si>
  <si>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</si>
  <si>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</si>
  <si>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</si>
  <si>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</si>
  <si>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</si>
  <si>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</si>
  <si>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</si>
  <si>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</si>
  <si>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</si>
  <si>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</si>
  <si>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</si>
  <si>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</si>
  <si>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</si>
  <si>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</si>
  <si>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</si>
  <si>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工会费</t>
  </si>
  <si>
    <t>福利费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</si>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</sst>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176" formatCode="#,##0.0_);[Red]\(#,##0.0\)"/>
    <numFmt numFmtId="177" formatCode="#,##0.00_ "/>
    <numFmt numFmtId="178" formatCode="0000"/>
    <numFmt numFmtId="179" formatCode="#,##0.00_);[Red]\(#,##0.00\)"/>
    <numFmt numFmtId="180" formatCode="#,##0.0000"/>
    <numFmt numFmtId="181" formatCode=";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2" formatCode="#,##0_);[Red]\(#,##0\)"/>
    <numFmt numFmtId="183" formatCode="00"/>
    <numFmt numFmtId="184" formatCode="0_);[Red]\(0\)"/>
    <numFmt numFmtId="185" formatCode="* #,##0.00;* \-#,##0.00;* &quot;&quot;??;@"/>
    <numFmt numFmtId="186" formatCode="#,##0.0"/>
  </numFmts>
  <fonts count="33"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21" borderId="38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6" fillId="0" borderId="4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6" fillId="24" borderId="35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24" borderId="42" applyNumberFormat="0" applyAlignment="0" applyProtection="0">
      <alignment vertical="center"/>
    </xf>
    <xf numFmtId="0" fontId="9" fillId="3" borderId="35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22" borderId="39" applyNumberFormat="0" applyFont="0" applyAlignment="0" applyProtection="0">
      <alignment vertical="center"/>
    </xf>
  </cellStyleXfs>
  <cellXfs count="2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4" fillId="0" borderId="2" xfId="0" applyNumberFormat="1" applyFont="1" applyFill="1" applyBorder="1" applyAlignment="1">
      <alignment horizontal="left" vertical="center" wrapText="1"/>
    </xf>
    <xf numFmtId="179" fontId="25" fillId="2" borderId="2" xfId="89" applyNumberFormat="1" applyFont="1" applyFill="1" applyBorder="1" applyAlignment="1">
      <alignment vertical="center" wrapText="1"/>
    </xf>
    <xf numFmtId="177" fontId="24" fillId="0" borderId="2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26" fillId="0" borderId="2" xfId="0" applyFont="1" applyFill="1" applyBorder="1">
      <alignment vertical="center"/>
    </xf>
    <xf numFmtId="0" fontId="27" fillId="0" borderId="0" xfId="94" applyFont="1" applyFill="1" applyAlignment="1">
      <alignment vertical="center"/>
    </xf>
    <xf numFmtId="0" fontId="0" fillId="0" borderId="0" xfId="94" applyFont="1" applyFill="1" applyAlignment="1">
      <alignment vertical="center"/>
    </xf>
    <xf numFmtId="0" fontId="1" fillId="0" borderId="0" xfId="94" applyFill="1" applyAlignment="1">
      <alignment vertical="center"/>
    </xf>
    <xf numFmtId="0" fontId="23" fillId="0" borderId="0" xfId="94" applyFont="1" applyFill="1" applyBorder="1" applyAlignment="1">
      <alignment horizontal="center" vertical="center"/>
    </xf>
    <xf numFmtId="0" fontId="24" fillId="0" borderId="0" xfId="94" applyFont="1" applyFill="1" applyAlignment="1">
      <alignment vertical="center"/>
    </xf>
    <xf numFmtId="0" fontId="24" fillId="0" borderId="0" xfId="94" applyFont="1" applyFill="1" applyAlignment="1">
      <alignment horizontal="right" vertical="center"/>
    </xf>
    <xf numFmtId="0" fontId="27" fillId="0" borderId="2" xfId="94" applyFont="1" applyFill="1" applyBorder="1" applyAlignment="1">
      <alignment horizontal="center" vertical="center" wrapText="1"/>
    </xf>
    <xf numFmtId="0" fontId="27" fillId="0" borderId="2" xfId="8" applyFont="1" applyFill="1" applyBorder="1" applyAlignment="1">
      <alignment horizontal="center" vertical="center" wrapText="1"/>
    </xf>
    <xf numFmtId="0" fontId="0" fillId="0" borderId="2" xfId="8" applyFont="1" applyFill="1" applyBorder="1" applyAlignment="1">
      <alignment vertical="center" wrapText="1"/>
    </xf>
    <xf numFmtId="182" fontId="1" fillId="0" borderId="2" xfId="94" applyNumberFormat="1" applyFill="1" applyBorder="1" applyAlignment="1">
      <alignment horizontal="right" vertical="center" wrapText="1"/>
    </xf>
    <xf numFmtId="0" fontId="0" fillId="0" borderId="2" xfId="88" applyFont="1" applyFill="1" applyBorder="1" applyAlignment="1">
      <alignment vertical="center"/>
    </xf>
    <xf numFmtId="180" fontId="1" fillId="0" borderId="2" xfId="94" applyNumberFormat="1" applyFill="1" applyBorder="1" applyAlignment="1">
      <alignment horizontal="right" vertical="center" wrapText="1"/>
    </xf>
    <xf numFmtId="0" fontId="27" fillId="0" borderId="2" xfId="8" applyFont="1" applyFill="1" applyBorder="1" applyAlignment="1">
      <alignment horizontal="center" vertical="center"/>
    </xf>
    <xf numFmtId="182" fontId="27" fillId="0" borderId="2" xfId="94" applyNumberFormat="1" applyFont="1" applyFill="1" applyBorder="1" applyAlignment="1">
      <alignment horizontal="right" vertical="center" wrapText="1"/>
    </xf>
    <xf numFmtId="0" fontId="27" fillId="0" borderId="2" xfId="94" applyFont="1" applyFill="1" applyBorder="1" applyAlignment="1">
      <alignment horizontal="center" vertical="center"/>
    </xf>
    <xf numFmtId="0" fontId="0" fillId="0" borderId="2" xfId="8" applyFont="1" applyFill="1" applyBorder="1" applyAlignment="1">
      <alignment horizontal="left" vertical="center"/>
    </xf>
    <xf numFmtId="182" fontId="0" fillId="0" borderId="2" xfId="94" applyNumberFormat="1" applyFont="1" applyFill="1" applyBorder="1" applyAlignment="1">
      <alignment horizontal="right" vertical="center" wrapText="1"/>
    </xf>
    <xf numFmtId="0" fontId="0" fillId="0" borderId="2" xfId="94" applyFont="1" applyFill="1" applyBorder="1" applyAlignment="1">
      <alignment vertical="center"/>
    </xf>
    <xf numFmtId="0" fontId="1" fillId="0" borderId="2" xfId="94" applyFill="1" applyBorder="1" applyAlignment="1">
      <alignment vertical="center"/>
    </xf>
    <xf numFmtId="182" fontId="1" fillId="0" borderId="0" xfId="94" applyNumberFormat="1" applyFill="1" applyAlignment="1">
      <alignment vertical="center"/>
    </xf>
    <xf numFmtId="0" fontId="24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8" fillId="0" borderId="0" xfId="97" applyFill="1">
      <alignment vertical="center"/>
    </xf>
    <xf numFmtId="0" fontId="23" fillId="0" borderId="0" xfId="17" applyNumberFormat="1" applyFont="1" applyFill="1" applyAlignment="1" applyProtection="1">
      <alignment horizontal="center" vertical="center"/>
    </xf>
    <xf numFmtId="49" fontId="24" fillId="0" borderId="1" xfId="95" applyNumberFormat="1" applyFont="1" applyFill="1" applyBorder="1" applyAlignment="1" applyProtection="1">
      <alignment vertical="center"/>
    </xf>
    <xf numFmtId="176" fontId="24" fillId="0" borderId="0" xfId="17" applyNumberFormat="1" applyFont="1" applyFill="1" applyAlignment="1" applyProtection="1">
      <alignment vertical="center"/>
    </xf>
    <xf numFmtId="176" fontId="24" fillId="0" borderId="1" xfId="17" applyNumberFormat="1" applyFont="1" applyFill="1" applyBorder="1" applyAlignment="1" applyProtection="1">
      <alignment vertical="center"/>
    </xf>
    <xf numFmtId="0" fontId="24" fillId="0" borderId="3" xfId="17" applyNumberFormat="1" applyFont="1" applyFill="1" applyBorder="1" applyAlignment="1" applyProtection="1">
      <alignment horizontal="center" vertical="center"/>
    </xf>
    <xf numFmtId="0" fontId="24" fillId="0" borderId="4" xfId="17" applyNumberFormat="1" applyFont="1" applyFill="1" applyBorder="1" applyAlignment="1" applyProtection="1">
      <alignment horizontal="center" vertical="center"/>
    </xf>
    <xf numFmtId="0" fontId="24" fillId="0" borderId="5" xfId="17" applyNumberFormat="1" applyFont="1" applyFill="1" applyBorder="1" applyAlignment="1" applyProtection="1">
      <alignment horizontal="center" vertical="center"/>
    </xf>
    <xf numFmtId="0" fontId="24" fillId="0" borderId="6" xfId="17" applyNumberFormat="1" applyFont="1" applyFill="1" applyBorder="1" applyAlignment="1" applyProtection="1">
      <alignment horizontal="center" vertical="center"/>
    </xf>
    <xf numFmtId="0" fontId="24" fillId="0" borderId="2" xfId="17" applyNumberFormat="1" applyFont="1" applyFill="1" applyBorder="1" applyAlignment="1" applyProtection="1">
      <alignment horizontal="center" vertical="center" wrapText="1"/>
    </xf>
    <xf numFmtId="0" fontId="24" fillId="0" borderId="2" xfId="17" applyNumberFormat="1" applyFont="1" applyFill="1" applyBorder="1" applyAlignment="1" applyProtection="1">
      <alignment horizontal="center" vertical="center"/>
    </xf>
    <xf numFmtId="183" fontId="24" fillId="0" borderId="2" xfId="17" applyNumberFormat="1" applyFont="1" applyFill="1" applyBorder="1" applyAlignment="1" applyProtection="1">
      <alignment horizontal="center" vertical="center"/>
    </xf>
    <xf numFmtId="178" fontId="24" fillId="0" borderId="2" xfId="17" applyNumberFormat="1" applyFont="1" applyFill="1" applyBorder="1" applyAlignment="1" applyProtection="1">
      <alignment horizontal="center" vertical="center"/>
    </xf>
    <xf numFmtId="0" fontId="24" fillId="0" borderId="7" xfId="17" applyNumberFormat="1" applyFont="1" applyFill="1" applyBorder="1" applyAlignment="1" applyProtection="1">
      <alignment horizontal="center" vertical="center"/>
    </xf>
    <xf numFmtId="0" fontId="24" fillId="0" borderId="2" xfId="17" applyFont="1" applyFill="1" applyBorder="1" applyAlignment="1">
      <alignment horizontal="center" vertical="center"/>
    </xf>
    <xf numFmtId="0" fontId="24" fillId="0" borderId="8" xfId="17" applyNumberFormat="1" applyFont="1" applyFill="1" applyBorder="1" applyAlignment="1" applyProtection="1">
      <alignment horizontal="center" vertical="center"/>
    </xf>
    <xf numFmtId="0" fontId="24" fillId="0" borderId="2" xfId="97" applyFont="1" applyFill="1" applyBorder="1" applyAlignment="1">
      <alignment horizontal="center" vertical="center"/>
    </xf>
    <xf numFmtId="49" fontId="24" fillId="0" borderId="2" xfId="97" applyNumberFormat="1" applyFont="1" applyFill="1" applyBorder="1" applyAlignment="1">
      <alignment horizontal="left" vertical="center"/>
    </xf>
    <xf numFmtId="49" fontId="24" fillId="0" borderId="2" xfId="17" applyNumberFormat="1" applyFont="1" applyFill="1" applyBorder="1" applyAlignment="1">
      <alignment horizontal="left" vertical="center"/>
    </xf>
    <xf numFmtId="49" fontId="24" fillId="0" borderId="2" xfId="17" applyNumberFormat="1" applyFont="1" applyFill="1" applyBorder="1" applyAlignment="1">
      <alignment horizontal="left" vertical="center" wrapText="1"/>
    </xf>
    <xf numFmtId="179" fontId="24" fillId="0" borderId="2" xfId="17" applyNumberFormat="1" applyFont="1" applyFill="1" applyBorder="1" applyAlignment="1">
      <alignment horizontal="right" vertical="center"/>
    </xf>
    <xf numFmtId="0" fontId="0" fillId="0" borderId="2" xfId="17" applyFont="1" applyFill="1" applyBorder="1" applyAlignment="1"/>
    <xf numFmtId="0" fontId="8" fillId="0" borderId="2" xfId="97" applyFill="1" applyBorder="1">
      <alignment vertical="center"/>
    </xf>
    <xf numFmtId="0" fontId="0" fillId="0" borderId="2" xfId="97" applyFont="1" applyFill="1" applyBorder="1">
      <alignment vertical="center"/>
    </xf>
    <xf numFmtId="176" fontId="24" fillId="0" borderId="1" xfId="17" applyNumberFormat="1" applyFont="1" applyFill="1" applyBorder="1" applyAlignment="1" applyProtection="1">
      <alignment horizontal="right" vertical="center"/>
    </xf>
    <xf numFmtId="0" fontId="24" fillId="0" borderId="3" xfId="17" applyFont="1" applyFill="1" applyBorder="1" applyAlignment="1">
      <alignment horizontal="center" vertical="center"/>
    </xf>
    <xf numFmtId="0" fontId="24" fillId="0" borderId="4" xfId="17" applyFont="1" applyFill="1" applyBorder="1" applyAlignment="1">
      <alignment horizontal="center" vertical="center"/>
    </xf>
    <xf numFmtId="0" fontId="24" fillId="0" borderId="5" xfId="17" applyFont="1" applyFill="1" applyBorder="1" applyAlignment="1">
      <alignment horizontal="center" vertical="center"/>
    </xf>
    <xf numFmtId="0" fontId="28" fillId="0" borderId="0" xfId="74" applyFont="1" applyFill="1">
      <alignment vertical="center"/>
    </xf>
    <xf numFmtId="0" fontId="0" fillId="0" borderId="0" xfId="74" applyFont="1" applyFill="1">
      <alignment vertical="center"/>
    </xf>
    <xf numFmtId="0" fontId="1" fillId="0" borderId="0" xfId="74" applyFill="1">
      <alignment vertical="center"/>
    </xf>
    <xf numFmtId="0" fontId="23" fillId="0" borderId="0" xfId="74" applyFont="1" applyFill="1" applyAlignment="1">
      <alignment horizontal="center" vertical="center"/>
    </xf>
    <xf numFmtId="0" fontId="29" fillId="0" borderId="0" xfId="74" applyFont="1" applyFill="1" applyAlignment="1">
      <alignment vertical="center"/>
    </xf>
    <xf numFmtId="0" fontId="24" fillId="0" borderId="0" xfId="74" applyFont="1" applyFill="1" applyAlignment="1">
      <alignment horizontal="right" vertical="center"/>
    </xf>
    <xf numFmtId="0" fontId="27" fillId="0" borderId="2" xfId="74" applyFont="1" applyFill="1" applyBorder="1" applyAlignment="1">
      <alignment horizontal="center" vertical="center"/>
    </xf>
    <xf numFmtId="0" fontId="27" fillId="0" borderId="2" xfId="74" applyFont="1" applyFill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/>
    </xf>
    <xf numFmtId="177" fontId="0" fillId="0" borderId="2" xfId="74" applyNumberFormat="1" applyFont="1" applyFill="1" applyBorder="1" applyAlignment="1">
      <alignment horizontal="right" vertical="center"/>
    </xf>
    <xf numFmtId="0" fontId="0" fillId="0" borderId="2" xfId="74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30" fillId="0" borderId="0" xfId="100" applyFont="1" applyFill="1" applyBorder="1" applyAlignment="1">
      <alignment horizontal="center" vertical="center"/>
    </xf>
    <xf numFmtId="0" fontId="2" fillId="0" borderId="0" xfId="100" applyFill="1">
      <alignment vertical="center"/>
    </xf>
    <xf numFmtId="0" fontId="21" fillId="0" borderId="0" xfId="100" applyFont="1" applyFill="1" applyBorder="1" applyAlignment="1">
      <alignment horizontal="center" vertical="center"/>
    </xf>
    <xf numFmtId="0" fontId="22" fillId="0" borderId="9" xfId="100" applyFont="1" applyFill="1" applyBorder="1" applyAlignment="1">
      <alignment horizontal="center" vertical="center" wrapText="1"/>
    </xf>
    <xf numFmtId="0" fontId="22" fillId="0" borderId="10" xfId="100" applyFont="1" applyFill="1" applyBorder="1" applyAlignment="1">
      <alignment horizontal="center" vertical="center" wrapText="1"/>
    </xf>
    <xf numFmtId="0" fontId="22" fillId="0" borderId="11" xfId="100" applyFont="1" applyFill="1" applyBorder="1" applyAlignment="1">
      <alignment horizontal="center" vertical="center" wrapText="1"/>
    </xf>
    <xf numFmtId="0" fontId="22" fillId="0" borderId="12" xfId="100" applyFont="1" applyFill="1" applyBorder="1" applyAlignment="1">
      <alignment horizontal="center" vertical="center"/>
    </xf>
    <xf numFmtId="0" fontId="22" fillId="0" borderId="13" xfId="100" applyFont="1" applyFill="1" applyBorder="1" applyAlignment="1">
      <alignment horizontal="center" vertical="center"/>
    </xf>
    <xf numFmtId="0" fontId="22" fillId="0" borderId="14" xfId="100" applyFont="1" applyFill="1" applyBorder="1" applyAlignment="1">
      <alignment horizontal="center" vertical="center" wrapText="1"/>
    </xf>
    <xf numFmtId="0" fontId="22" fillId="0" borderId="0" xfId="100" applyFont="1" applyFill="1" applyBorder="1" applyAlignment="1">
      <alignment horizontal="center" vertical="center" wrapText="1"/>
    </xf>
    <xf numFmtId="0" fontId="22" fillId="0" borderId="15" xfId="100" applyFont="1" applyFill="1" applyBorder="1" applyAlignment="1">
      <alignment horizontal="center" vertical="center" wrapText="1"/>
    </xf>
    <xf numFmtId="0" fontId="22" fillId="0" borderId="16" xfId="100" applyFont="1" applyFill="1" applyBorder="1" applyAlignment="1">
      <alignment horizontal="center" vertical="center" wrapText="1"/>
    </xf>
    <xf numFmtId="0" fontId="22" fillId="0" borderId="17" xfId="100" applyFont="1" applyFill="1" applyBorder="1" applyAlignment="1">
      <alignment horizontal="center" vertical="center" wrapText="1"/>
    </xf>
    <xf numFmtId="0" fontId="22" fillId="0" borderId="18" xfId="100" applyFont="1" applyFill="1" applyBorder="1" applyAlignment="1">
      <alignment horizontal="center" vertical="center" wrapText="1"/>
    </xf>
    <xf numFmtId="0" fontId="22" fillId="0" borderId="19" xfId="100" applyFont="1" applyFill="1" applyBorder="1" applyAlignment="1">
      <alignment horizontal="center" vertical="center" wrapText="1"/>
    </xf>
    <xf numFmtId="0" fontId="22" fillId="0" borderId="20" xfId="100" applyFont="1" applyFill="1" applyBorder="1" applyAlignment="1">
      <alignment horizontal="center" vertical="center" wrapText="1"/>
    </xf>
    <xf numFmtId="0" fontId="22" fillId="0" borderId="21" xfId="100" applyFont="1" applyFill="1" applyBorder="1" applyAlignment="1">
      <alignment horizontal="center" vertical="center" wrapText="1"/>
    </xf>
    <xf numFmtId="0" fontId="22" fillId="0" borderId="22" xfId="100" applyFont="1" applyFill="1" applyBorder="1" applyAlignment="1">
      <alignment horizontal="center" vertical="center" wrapText="1"/>
    </xf>
    <xf numFmtId="0" fontId="22" fillId="0" borderId="6" xfId="100" applyFont="1" applyFill="1" applyBorder="1" applyAlignment="1">
      <alignment horizontal="center" vertical="center" wrapText="1"/>
    </xf>
    <xf numFmtId="0" fontId="22" fillId="0" borderId="23" xfId="100" applyFont="1" applyFill="1" applyBorder="1" applyAlignment="1">
      <alignment horizontal="center" vertical="center" wrapText="1"/>
    </xf>
    <xf numFmtId="177" fontId="22" fillId="0" borderId="2" xfId="100" applyNumberFormat="1" applyFont="1" applyFill="1" applyBorder="1" applyAlignment="1">
      <alignment horizontal="right" vertical="center" wrapText="1"/>
    </xf>
    <xf numFmtId="184" fontId="25" fillId="2" borderId="2" xfId="89" applyNumberFormat="1" applyFont="1" applyFill="1" applyBorder="1" applyAlignment="1">
      <alignment horizontal="center" vertical="center" wrapText="1"/>
    </xf>
    <xf numFmtId="0" fontId="2" fillId="0" borderId="2" xfId="100" applyFill="1" applyBorder="1">
      <alignment vertical="center"/>
    </xf>
    <xf numFmtId="49" fontId="25" fillId="2" borderId="2" xfId="89" applyNumberFormat="1" applyFont="1" applyFill="1" applyBorder="1" applyAlignment="1">
      <alignment horizontal="center" vertical="center" wrapText="1"/>
    </xf>
    <xf numFmtId="0" fontId="22" fillId="0" borderId="0" xfId="100" applyFont="1" applyFill="1" applyBorder="1" applyAlignment="1">
      <alignment horizontal="center" vertical="center"/>
    </xf>
    <xf numFmtId="0" fontId="22" fillId="0" borderId="24" xfId="100" applyFont="1" applyFill="1" applyBorder="1" applyAlignment="1">
      <alignment horizontal="center" vertical="center" wrapText="1"/>
    </xf>
    <xf numFmtId="0" fontId="22" fillId="0" borderId="25" xfId="100" applyFont="1" applyFill="1" applyBorder="1" applyAlignment="1">
      <alignment horizontal="center" vertical="center"/>
    </xf>
    <xf numFmtId="0" fontId="22" fillId="0" borderId="26" xfId="100" applyFont="1" applyFill="1" applyBorder="1" applyAlignment="1">
      <alignment horizontal="center" vertical="center"/>
    </xf>
    <xf numFmtId="0" fontId="22" fillId="0" borderId="27" xfId="100" applyFont="1" applyFill="1" applyBorder="1" applyAlignment="1">
      <alignment horizontal="center" vertical="center" wrapText="1"/>
    </xf>
    <xf numFmtId="0" fontId="22" fillId="0" borderId="25" xfId="100" applyFont="1" applyFill="1" applyBorder="1" applyAlignment="1">
      <alignment horizontal="center" vertical="center" wrapText="1"/>
    </xf>
    <xf numFmtId="0" fontId="22" fillId="0" borderId="28" xfId="100" applyFont="1" applyFill="1" applyBorder="1" applyAlignment="1">
      <alignment horizontal="center" vertical="center" wrapText="1"/>
    </xf>
    <xf numFmtId="0" fontId="22" fillId="0" borderId="29" xfId="100" applyFont="1" applyFill="1" applyBorder="1" applyAlignment="1">
      <alignment horizontal="center" vertical="center" wrapText="1"/>
    </xf>
    <xf numFmtId="0" fontId="24" fillId="0" borderId="0" xfId="97" applyFont="1" applyFill="1" applyAlignment="1">
      <alignment vertical="center"/>
    </xf>
    <xf numFmtId="49" fontId="31" fillId="0" borderId="3" xfId="0" applyNumberFormat="1" applyFont="1" applyFill="1" applyBorder="1" applyAlignment="1" applyProtection="1">
      <alignment vertical="center"/>
    </xf>
    <xf numFmtId="181" fontId="31" fillId="0" borderId="3" xfId="0" applyNumberFormat="1" applyFont="1" applyFill="1" applyBorder="1" applyAlignment="1" applyProtection="1">
      <alignment vertical="center"/>
    </xf>
    <xf numFmtId="4" fontId="26" fillId="0" borderId="3" xfId="0" applyNumberFormat="1" applyFont="1" applyFill="1" applyBorder="1" applyAlignment="1" applyProtection="1">
      <alignment horizontal="center" vertical="center"/>
    </xf>
    <xf numFmtId="179" fontId="24" fillId="0" borderId="2" xfId="17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17" applyFont="1" applyFill="1" applyBorder="1" applyAlignment="1">
      <alignment horizontal="center" vertical="center"/>
    </xf>
    <xf numFmtId="0" fontId="26" fillId="0" borderId="2" xfId="97" applyFont="1" applyFill="1" applyBorder="1" applyAlignment="1">
      <alignment horizontal="center" vertical="center"/>
    </xf>
    <xf numFmtId="0" fontId="8" fillId="0" borderId="0" xfId="98" applyFill="1" applyAlignment="1">
      <alignment vertical="center"/>
    </xf>
    <xf numFmtId="0" fontId="0" fillId="0" borderId="0" xfId="98" applyFont="1" applyFill="1" applyAlignment="1"/>
    <xf numFmtId="0" fontId="24" fillId="0" borderId="0" xfId="98" applyFont="1" applyFill="1" applyAlignment="1"/>
    <xf numFmtId="0" fontId="8" fillId="0" borderId="0" xfId="98" applyFill="1" applyAlignment="1">
      <alignment wrapText="1"/>
    </xf>
    <xf numFmtId="0" fontId="8" fillId="0" borderId="0" xfId="98" applyFill="1" applyAlignment="1"/>
    <xf numFmtId="185" fontId="23" fillId="0" borderId="0" xfId="98" applyNumberFormat="1" applyFont="1" applyFill="1" applyAlignment="1" applyProtection="1">
      <alignment horizontal="center" vertical="center" wrapText="1"/>
    </xf>
    <xf numFmtId="185" fontId="24" fillId="0" borderId="1" xfId="98" applyNumberFormat="1" applyFont="1" applyFill="1" applyBorder="1" applyAlignment="1" applyProtection="1">
      <alignment vertical="center"/>
    </xf>
    <xf numFmtId="185" fontId="24" fillId="0" borderId="0" xfId="98" applyNumberFormat="1" applyFont="1" applyFill="1" applyBorder="1" applyAlignment="1" applyProtection="1">
      <alignment vertical="center" wrapText="1"/>
    </xf>
    <xf numFmtId="185" fontId="29" fillId="0" borderId="0" xfId="98" applyNumberFormat="1" applyFont="1" applyFill="1" applyBorder="1" applyAlignment="1" applyProtection="1">
      <alignment vertical="center" wrapText="1"/>
    </xf>
    <xf numFmtId="185" fontId="24" fillId="0" borderId="3" xfId="98" applyNumberFormat="1" applyFont="1" applyFill="1" applyBorder="1" applyAlignment="1" applyProtection="1">
      <alignment horizontal="center" vertical="center" wrapText="1"/>
    </xf>
    <xf numFmtId="185" fontId="24" fillId="0" borderId="4" xfId="98" applyNumberFormat="1" applyFont="1" applyFill="1" applyBorder="1" applyAlignment="1" applyProtection="1">
      <alignment horizontal="center" vertical="center" wrapText="1"/>
    </xf>
    <xf numFmtId="185" fontId="24" fillId="0" borderId="5" xfId="98" applyNumberFormat="1" applyFont="1" applyFill="1" applyBorder="1" applyAlignment="1" applyProtection="1">
      <alignment horizontal="center" vertical="center" wrapText="1"/>
    </xf>
    <xf numFmtId="185" fontId="24" fillId="0" borderId="2" xfId="98" applyNumberFormat="1" applyFont="1" applyFill="1" applyBorder="1" applyAlignment="1" applyProtection="1">
      <alignment horizontal="centerContinuous" vertical="center"/>
    </xf>
    <xf numFmtId="185" fontId="24" fillId="0" borderId="23" xfId="98" applyNumberFormat="1" applyFont="1" applyFill="1" applyBorder="1" applyAlignment="1" applyProtection="1">
      <alignment horizontal="center" vertical="center" wrapText="1"/>
    </xf>
    <xf numFmtId="185" fontId="24" fillId="0" borderId="30" xfId="98" applyNumberFormat="1" applyFont="1" applyFill="1" applyBorder="1" applyAlignment="1" applyProtection="1">
      <alignment horizontal="center" vertical="center" wrapText="1"/>
    </xf>
    <xf numFmtId="185" fontId="24" fillId="0" borderId="3" xfId="98" applyNumberFormat="1" applyFont="1" applyFill="1" applyBorder="1" applyAlignment="1" applyProtection="1">
      <alignment horizontal="center" vertical="center"/>
    </xf>
    <xf numFmtId="0" fontId="24" fillId="0" borderId="2" xfId="98" applyNumberFormat="1" applyFont="1" applyFill="1" applyBorder="1" applyAlignment="1" applyProtection="1">
      <alignment horizontal="center" vertical="center"/>
    </xf>
    <xf numFmtId="0" fontId="24" fillId="0" borderId="3" xfId="95" applyFont="1" applyFill="1" applyBorder="1" applyAlignment="1">
      <alignment horizontal="center" vertical="center"/>
    </xf>
    <xf numFmtId="0" fontId="24" fillId="0" borderId="5" xfId="95" applyFont="1" applyFill="1" applyBorder="1" applyAlignment="1">
      <alignment horizontal="center" vertical="center"/>
    </xf>
    <xf numFmtId="176" fontId="24" fillId="0" borderId="2" xfId="98" applyNumberFormat="1" applyFont="1" applyFill="1" applyBorder="1" applyAlignment="1" applyProtection="1">
      <alignment horizontal="centerContinuous" vertical="center"/>
    </xf>
    <xf numFmtId="185" fontId="24" fillId="0" borderId="31" xfId="98" applyNumberFormat="1" applyFont="1" applyFill="1" applyBorder="1" applyAlignment="1" applyProtection="1">
      <alignment horizontal="center" vertical="center" wrapText="1"/>
    </xf>
    <xf numFmtId="185" fontId="24" fillId="0" borderId="32" xfId="98" applyNumberFormat="1" applyFont="1" applyFill="1" applyBorder="1" applyAlignment="1" applyProtection="1">
      <alignment horizontal="center" vertical="center" wrapText="1"/>
    </xf>
    <xf numFmtId="185" fontId="24" fillId="0" borderId="23" xfId="98" applyNumberFormat="1" applyFont="1" applyFill="1" applyBorder="1" applyAlignment="1" applyProtection="1">
      <alignment horizontal="center" vertical="center"/>
    </xf>
    <xf numFmtId="0" fontId="24" fillId="0" borderId="6" xfId="95" applyFont="1" applyFill="1" applyBorder="1" applyAlignment="1">
      <alignment horizontal="center" vertical="center" wrapText="1"/>
    </xf>
    <xf numFmtId="176" fontId="24" fillId="0" borderId="3" xfId="98" applyNumberFormat="1" applyFont="1" applyFill="1" applyBorder="1" applyAlignment="1" applyProtection="1">
      <alignment horizontal="center" vertical="center"/>
    </xf>
    <xf numFmtId="185" fontId="24" fillId="0" borderId="33" xfId="98" applyNumberFormat="1" applyFont="1" applyFill="1" applyBorder="1" applyAlignment="1" applyProtection="1">
      <alignment horizontal="center" vertical="center" wrapText="1"/>
    </xf>
    <xf numFmtId="185" fontId="24" fillId="0" borderId="34" xfId="98" applyNumberFormat="1" applyFont="1" applyFill="1" applyBorder="1" applyAlignment="1" applyProtection="1">
      <alignment horizontal="center" vertical="center" wrapText="1"/>
    </xf>
    <xf numFmtId="0" fontId="24" fillId="0" borderId="8" xfId="95" applyFont="1" applyFill="1" applyBorder="1" applyAlignment="1">
      <alignment horizontal="center" vertical="center" wrapText="1"/>
    </xf>
    <xf numFmtId="176" fontId="24" fillId="0" borderId="2" xfId="98" applyNumberFormat="1" applyFont="1" applyFill="1" applyBorder="1" applyAlignment="1" applyProtection="1">
      <alignment horizontal="center" vertical="center" wrapText="1"/>
    </xf>
    <xf numFmtId="186" fontId="24" fillId="0" borderId="3" xfId="95" applyNumberFormat="1" applyFont="1" applyFill="1" applyBorder="1" applyAlignment="1">
      <alignment horizontal="left" vertical="center" wrapText="1"/>
    </xf>
    <xf numFmtId="186" fontId="24" fillId="0" borderId="5" xfId="95" applyNumberFormat="1" applyFont="1" applyFill="1" applyBorder="1" applyAlignment="1">
      <alignment horizontal="left" vertical="center" wrapText="1"/>
    </xf>
    <xf numFmtId="179" fontId="24" fillId="0" borderId="6" xfId="95" applyNumberFormat="1" applyFont="1" applyFill="1" applyBorder="1" applyAlignment="1" applyProtection="1">
      <alignment horizontal="right" vertical="center" wrapText="1"/>
    </xf>
    <xf numFmtId="0" fontId="24" fillId="0" borderId="5" xfId="75" applyFont="1" applyFill="1" applyBorder="1" applyAlignment="1">
      <alignment vertical="center" wrapText="1"/>
    </xf>
    <xf numFmtId="179" fontId="24" fillId="0" borderId="2" xfId="98" applyNumberFormat="1" applyFont="1" applyFill="1" applyBorder="1" applyAlignment="1">
      <alignment horizontal="right" vertical="center" wrapText="1"/>
    </xf>
    <xf numFmtId="179" fontId="24" fillId="0" borderId="2" xfId="95" applyNumberFormat="1" applyFont="1" applyFill="1" applyBorder="1" applyAlignment="1" applyProtection="1">
      <alignment horizontal="right" vertical="center" wrapText="1"/>
    </xf>
    <xf numFmtId="0" fontId="24" fillId="0" borderId="2" xfId="75" applyFont="1" applyFill="1" applyBorder="1" applyAlignment="1">
      <alignment vertical="center" wrapText="1"/>
    </xf>
    <xf numFmtId="179" fontId="24" fillId="0" borderId="7" xfId="95" applyNumberFormat="1" applyFont="1" applyFill="1" applyBorder="1" applyAlignment="1" applyProtection="1">
      <alignment horizontal="right" vertical="center" wrapText="1"/>
    </xf>
    <xf numFmtId="179" fontId="24" fillId="0" borderId="8" xfId="95" applyNumberFormat="1" applyFont="1" applyFill="1" applyBorder="1" applyAlignment="1" applyProtection="1">
      <alignment horizontal="right" vertical="center" wrapText="1"/>
    </xf>
    <xf numFmtId="186" fontId="24" fillId="0" borderId="4" xfId="95" applyNumberFormat="1" applyFont="1" applyFill="1" applyBorder="1" applyAlignment="1">
      <alignment horizontal="left" vertical="center" wrapText="1"/>
    </xf>
    <xf numFmtId="0" fontId="24" fillId="0" borderId="3" xfId="95" applyFont="1" applyFill="1" applyBorder="1" applyAlignment="1">
      <alignment horizontal="left" vertical="center" wrapText="1"/>
    </xf>
    <xf numFmtId="0" fontId="24" fillId="0" borderId="5" xfId="95" applyFont="1" applyFill="1" applyBorder="1" applyAlignment="1">
      <alignment horizontal="left" vertical="center" wrapText="1"/>
    </xf>
    <xf numFmtId="0" fontId="24" fillId="0" borderId="2" xfId="99" applyFont="1" applyFill="1" applyBorder="1" applyAlignment="1">
      <alignment vertical="center" wrapText="1"/>
    </xf>
    <xf numFmtId="176" fontId="24" fillId="0" borderId="2" xfId="99" applyNumberFormat="1" applyFont="1" applyFill="1" applyBorder="1" applyAlignment="1">
      <alignment vertical="center" wrapText="1"/>
    </xf>
    <xf numFmtId="0" fontId="24" fillId="0" borderId="3" xfId="99" applyFont="1" applyFill="1" applyBorder="1" applyAlignment="1">
      <alignment vertical="center" wrapText="1"/>
    </xf>
    <xf numFmtId="0" fontId="24" fillId="0" borderId="5" xfId="99" applyFont="1" applyFill="1" applyBorder="1" applyAlignment="1">
      <alignment vertical="center" wrapText="1"/>
    </xf>
    <xf numFmtId="0" fontId="24" fillId="0" borderId="3" xfId="99" applyFont="1" applyFill="1" applyBorder="1" applyAlignment="1">
      <alignment horizontal="center" vertical="center" wrapText="1"/>
    </xf>
    <xf numFmtId="0" fontId="24" fillId="0" borderId="5" xfId="99" applyFont="1" applyFill="1" applyBorder="1" applyAlignment="1">
      <alignment horizontal="center" vertical="center" wrapText="1"/>
    </xf>
    <xf numFmtId="0" fontId="24" fillId="0" borderId="2" xfId="98" applyFont="1" applyFill="1" applyBorder="1" applyAlignment="1">
      <alignment horizontal="left" vertical="center" wrapText="1"/>
    </xf>
    <xf numFmtId="176" fontId="24" fillId="0" borderId="2" xfId="98" applyNumberFormat="1" applyFont="1" applyFill="1" applyBorder="1" applyAlignment="1">
      <alignment horizontal="right" vertical="center" wrapText="1"/>
    </xf>
    <xf numFmtId="0" fontId="24" fillId="0" borderId="3" xfId="98" applyFont="1" applyFill="1" applyBorder="1" applyAlignment="1">
      <alignment horizontal="left" vertical="center" wrapText="1"/>
    </xf>
    <xf numFmtId="0" fontId="24" fillId="0" borderId="5" xfId="98" applyFont="1" applyFill="1" applyBorder="1" applyAlignment="1">
      <alignment horizontal="left" vertical="center" wrapText="1"/>
    </xf>
    <xf numFmtId="0" fontId="24" fillId="0" borderId="3" xfId="95" applyFont="1" applyFill="1" applyBorder="1" applyAlignment="1">
      <alignment horizontal="center" vertical="center" wrapText="1"/>
    </xf>
    <xf numFmtId="0" fontId="24" fillId="0" borderId="5" xfId="95" applyFont="1" applyFill="1" applyBorder="1" applyAlignment="1">
      <alignment horizontal="center" vertical="center" wrapText="1"/>
    </xf>
    <xf numFmtId="0" fontId="24" fillId="0" borderId="3" xfId="95" applyFont="1" applyFill="1" applyBorder="1" applyAlignment="1">
      <alignment vertical="center" wrapText="1"/>
    </xf>
    <xf numFmtId="0" fontId="24" fillId="0" borderId="5" xfId="95" applyFont="1" applyFill="1" applyBorder="1" applyAlignment="1">
      <alignment vertical="center" wrapText="1"/>
    </xf>
    <xf numFmtId="177" fontId="24" fillId="0" borderId="8" xfId="95" applyNumberFormat="1" applyFont="1" applyFill="1" applyBorder="1" applyAlignment="1" applyProtection="1">
      <alignment horizontal="right" vertical="center" wrapText="1"/>
    </xf>
    <xf numFmtId="0" fontId="24" fillId="0" borderId="2" xfId="75" applyFont="1" applyFill="1" applyBorder="1" applyAlignment="1">
      <alignment horizontal="center" vertical="center" wrapText="1"/>
    </xf>
    <xf numFmtId="0" fontId="0" fillId="0" borderId="0" xfId="98" applyFont="1" applyFill="1" applyAlignment="1">
      <alignment wrapText="1"/>
    </xf>
    <xf numFmtId="0" fontId="1" fillId="0" borderId="0" xfId="99" applyFill="1">
      <alignment vertical="center"/>
    </xf>
    <xf numFmtId="0" fontId="1" fillId="0" borderId="0" xfId="99" applyFill="1" applyAlignment="1">
      <alignment vertical="center"/>
    </xf>
    <xf numFmtId="185" fontId="24" fillId="0" borderId="0" xfId="98" applyNumberFormat="1" applyFont="1" applyFill="1" applyAlignment="1" applyProtection="1">
      <alignment horizontal="right" vertical="center" wrapText="1"/>
    </xf>
    <xf numFmtId="0" fontId="24" fillId="0" borderId="2" xfId="98" applyFont="1" applyFill="1" applyBorder="1" applyAlignment="1">
      <alignment horizontal="centerContinuous"/>
    </xf>
    <xf numFmtId="0" fontId="24" fillId="0" borderId="2" xfId="98" applyFont="1" applyFill="1" applyBorder="1" applyAlignment="1">
      <alignment horizontal="centerContinuous" vertical="center"/>
    </xf>
    <xf numFmtId="176" fontId="24" fillId="0" borderId="4" xfId="98" applyNumberFormat="1" applyFont="1" applyFill="1" applyBorder="1" applyAlignment="1" applyProtection="1">
      <alignment horizontal="center" vertical="center"/>
    </xf>
    <xf numFmtId="49" fontId="24" fillId="0" borderId="2" xfId="98" applyNumberFormat="1" applyFont="1" applyFill="1" applyBorder="1" applyAlignment="1">
      <alignment horizontal="center" vertical="center" wrapText="1"/>
    </xf>
    <xf numFmtId="49" fontId="24" fillId="0" borderId="6" xfId="98" applyNumberFormat="1" applyFont="1" applyFill="1" applyBorder="1" applyAlignment="1">
      <alignment horizontal="center" vertical="center" wrapText="1"/>
    </xf>
    <xf numFmtId="0" fontId="24" fillId="0" borderId="2" xfId="98" applyFont="1" applyFill="1" applyBorder="1" applyAlignment="1">
      <alignment horizontal="center" vertical="center" wrapText="1"/>
    </xf>
    <xf numFmtId="49" fontId="24" fillId="0" borderId="2" xfId="98" applyNumberFormat="1" applyFont="1" applyFill="1" applyBorder="1" applyAlignment="1">
      <alignment horizontal="center" vertical="center"/>
    </xf>
    <xf numFmtId="49" fontId="24" fillId="0" borderId="8" xfId="98" applyNumberFormat="1" applyFont="1" applyFill="1" applyBorder="1" applyAlignment="1">
      <alignment horizontal="center" vertical="center" wrapText="1"/>
    </xf>
    <xf numFmtId="179" fontId="24" fillId="0" borderId="2" xfId="98" applyNumberFormat="1" applyFont="1" applyFill="1" applyBorder="1" applyAlignment="1">
      <alignment horizontal="right" vertical="center"/>
    </xf>
    <xf numFmtId="0" fontId="24" fillId="0" borderId="0" xfId="99" applyFont="1" applyFill="1">
      <alignment vertical="center"/>
    </xf>
    <xf numFmtId="179" fontId="24" fillId="0" borderId="2" xfId="98" applyNumberFormat="1" applyFont="1" applyFill="1" applyBorder="1" applyAlignment="1" applyProtection="1">
      <alignment horizontal="right" vertical="center" wrapText="1"/>
    </xf>
    <xf numFmtId="0" fontId="8" fillId="0" borderId="0" xfId="96" applyFill="1" applyAlignment="1"/>
    <xf numFmtId="0" fontId="23" fillId="0" borderId="0" xfId="96" applyNumberFormat="1" applyFont="1" applyFill="1" applyAlignment="1" applyProtection="1">
      <alignment horizontal="center" vertical="center"/>
    </xf>
    <xf numFmtId="0" fontId="24" fillId="0" borderId="1" xfId="96" applyFont="1" applyFill="1" applyBorder="1" applyAlignment="1">
      <alignment vertical="center"/>
    </xf>
    <xf numFmtId="0" fontId="24" fillId="0" borderId="0" xfId="96" applyFont="1" applyFill="1" applyAlignment="1">
      <alignment vertical="center"/>
    </xf>
    <xf numFmtId="0" fontId="24" fillId="0" borderId="2" xfId="96" applyFont="1" applyFill="1" applyBorder="1" applyAlignment="1">
      <alignment horizontal="center" vertical="center"/>
    </xf>
    <xf numFmtId="0" fontId="24" fillId="0" borderId="2" xfId="96" applyNumberFormat="1" applyFont="1" applyFill="1" applyBorder="1" applyAlignment="1" applyProtection="1">
      <alignment horizontal="center" vertical="center" wrapText="1"/>
    </xf>
    <xf numFmtId="49" fontId="8" fillId="0" borderId="2" xfId="96" applyNumberFormat="1" applyFont="1" applyFill="1" applyBorder="1" applyAlignment="1">
      <alignment horizontal="center" vertical="center" wrapText="1"/>
    </xf>
    <xf numFmtId="49" fontId="8" fillId="0" borderId="3" xfId="96" applyNumberFormat="1" applyFont="1" applyFill="1" applyBorder="1" applyAlignment="1">
      <alignment horizontal="center" vertical="center" wrapText="1"/>
    </xf>
    <xf numFmtId="49" fontId="8" fillId="0" borderId="4" xfId="96" applyNumberFormat="1" applyFont="1" applyFill="1" applyBorder="1" applyAlignment="1">
      <alignment horizontal="center" vertical="center" wrapText="1"/>
    </xf>
    <xf numFmtId="49" fontId="8" fillId="0" borderId="3" xfId="96" applyNumberFormat="1" applyFill="1" applyBorder="1" applyAlignment="1">
      <alignment horizontal="center" vertical="center" wrapText="1"/>
    </xf>
    <xf numFmtId="49" fontId="8" fillId="0" borderId="4" xfId="96" applyNumberFormat="1" applyFill="1" applyBorder="1" applyAlignment="1">
      <alignment horizontal="center" vertical="center" wrapText="1"/>
    </xf>
    <xf numFmtId="0" fontId="24" fillId="0" borderId="2" xfId="96" applyNumberFormat="1" applyFont="1" applyFill="1" applyBorder="1" applyAlignment="1" applyProtection="1">
      <alignment horizontal="center" vertical="center"/>
    </xf>
    <xf numFmtId="49" fontId="8" fillId="0" borderId="6" xfId="96" applyNumberFormat="1" applyFill="1" applyBorder="1" applyAlignment="1">
      <alignment horizontal="center" vertical="center" wrapText="1"/>
    </xf>
    <xf numFmtId="49" fontId="8" fillId="0" borderId="8" xfId="96" applyNumberFormat="1" applyFont="1" applyFill="1" applyBorder="1" applyAlignment="1">
      <alignment horizontal="center" vertical="center" wrapText="1"/>
    </xf>
    <xf numFmtId="49" fontId="8" fillId="0" borderId="8" xfId="96" applyNumberFormat="1" applyFill="1" applyBorder="1" applyAlignment="1">
      <alignment horizontal="center" vertical="center" wrapText="1"/>
    </xf>
    <xf numFmtId="0" fontId="24" fillId="0" borderId="6" xfId="96" applyFont="1" applyFill="1" applyBorder="1" applyAlignment="1">
      <alignment horizontal="center" vertical="center"/>
    </xf>
    <xf numFmtId="4" fontId="31" fillId="0" borderId="3" xfId="0" applyNumberFormat="1" applyFont="1" applyFill="1" applyBorder="1" applyAlignment="1" applyProtection="1">
      <alignment horizontal="right" vertical="center"/>
    </xf>
    <xf numFmtId="179" fontId="24" fillId="0" borderId="2" xfId="96" applyNumberFormat="1" applyFont="1" applyFill="1" applyBorder="1" applyAlignment="1" applyProtection="1">
      <alignment horizontal="right" vertical="center" wrapText="1"/>
    </xf>
    <xf numFmtId="0" fontId="8" fillId="0" borderId="2" xfId="96" applyFill="1" applyBorder="1" applyAlignment="1"/>
    <xf numFmtId="49" fontId="8" fillId="0" borderId="5" xfId="96" applyNumberFormat="1" applyFill="1" applyBorder="1" applyAlignment="1">
      <alignment horizontal="center" vertical="center" wrapText="1"/>
    </xf>
    <xf numFmtId="49" fontId="8" fillId="0" borderId="5" xfId="96" applyNumberFormat="1" applyFont="1" applyFill="1" applyBorder="1" applyAlignment="1">
      <alignment horizontal="center" vertical="center" wrapText="1"/>
    </xf>
    <xf numFmtId="49" fontId="8" fillId="0" borderId="2" xfId="96" applyNumberFormat="1" applyFill="1" applyBorder="1" applyAlignment="1">
      <alignment horizontal="center" vertical="center" wrapText="1"/>
    </xf>
    <xf numFmtId="0" fontId="8" fillId="0" borderId="0" xfId="96" applyFill="1" applyAlignment="1">
      <alignment horizontal="right" vertical="center"/>
    </xf>
    <xf numFmtId="49" fontId="8" fillId="0" borderId="6" xfId="96" applyNumberFormat="1" applyFont="1" applyFill="1" applyBorder="1" applyAlignment="1">
      <alignment horizontal="center" vertical="center" wrapText="1"/>
    </xf>
    <xf numFmtId="49" fontId="8" fillId="0" borderId="7" xfId="96" applyNumberFormat="1" applyFont="1" applyFill="1" applyBorder="1" applyAlignment="1">
      <alignment horizontal="center" vertical="center" wrapText="1"/>
    </xf>
    <xf numFmtId="179" fontId="8" fillId="0" borderId="2" xfId="96" applyNumberFormat="1" applyFont="1" applyFill="1" applyBorder="1" applyAlignment="1" applyProtection="1">
      <alignment horizontal="right" vertical="center" wrapText="1"/>
    </xf>
    <xf numFmtId="0" fontId="8" fillId="0" borderId="0" xfId="95" applyFill="1" applyAlignment="1"/>
    <xf numFmtId="0" fontId="23" fillId="0" borderId="0" xfId="95" applyFont="1" applyFill="1" applyAlignment="1">
      <alignment horizontal="center" vertical="center"/>
    </xf>
    <xf numFmtId="49" fontId="24" fillId="0" borderId="0" xfId="95" applyNumberFormat="1" applyFont="1" applyFill="1" applyBorder="1" applyAlignment="1" applyProtection="1">
      <alignment vertical="center"/>
    </xf>
    <xf numFmtId="49" fontId="24" fillId="0" borderId="0" xfId="95" applyNumberFormat="1" applyFont="1" applyFill="1" applyBorder="1" applyAlignment="1" applyProtection="1">
      <alignment horizontal="left" vertical="center"/>
    </xf>
    <xf numFmtId="49" fontId="24" fillId="0" borderId="1" xfId="95" applyNumberFormat="1" applyFont="1" applyFill="1" applyBorder="1" applyAlignment="1" applyProtection="1">
      <alignment horizontal="left" vertical="center"/>
    </xf>
    <xf numFmtId="0" fontId="24" fillId="0" borderId="0" xfId="95" applyFont="1" applyFill="1" applyAlignment="1">
      <alignment horizontal="right" vertical="center"/>
    </xf>
    <xf numFmtId="0" fontId="24" fillId="0" borderId="0" xfId="95" applyFont="1" applyFill="1" applyAlignment="1"/>
    <xf numFmtId="49" fontId="32" fillId="0" borderId="2" xfId="95" applyNumberFormat="1" applyFont="1" applyFill="1" applyBorder="1" applyAlignment="1" applyProtection="1">
      <alignment horizontal="center" vertical="center"/>
    </xf>
    <xf numFmtId="49" fontId="32" fillId="0" borderId="5" xfId="95" applyNumberFormat="1" applyFont="1" applyFill="1" applyBorder="1" applyAlignment="1" applyProtection="1">
      <alignment horizontal="center" vertical="center"/>
    </xf>
    <xf numFmtId="0" fontId="32" fillId="0" borderId="7" xfId="95" applyFont="1" applyFill="1" applyBorder="1" applyAlignment="1">
      <alignment horizontal="center" vertical="center"/>
    </xf>
    <xf numFmtId="0" fontId="32" fillId="0" borderId="6" xfId="95" applyFont="1" applyFill="1" applyBorder="1" applyAlignment="1">
      <alignment horizontal="center" vertical="center"/>
    </xf>
    <xf numFmtId="0" fontId="32" fillId="0" borderId="3" xfId="95" applyFont="1" applyFill="1" applyBorder="1" applyAlignment="1">
      <alignment horizontal="center" vertical="center"/>
    </xf>
    <xf numFmtId="0" fontId="32" fillId="0" borderId="5" xfId="95" applyFont="1" applyFill="1" applyBorder="1" applyAlignment="1">
      <alignment horizontal="center" vertical="center"/>
    </xf>
    <xf numFmtId="0" fontId="32" fillId="0" borderId="2" xfId="95" applyFont="1" applyFill="1" applyBorder="1" applyAlignment="1">
      <alignment horizontal="center" vertical="center"/>
    </xf>
    <xf numFmtId="0" fontId="32" fillId="0" borderId="6" xfId="95" applyFont="1" applyFill="1" applyBorder="1" applyAlignment="1">
      <alignment horizontal="center" vertical="center" wrapText="1"/>
    </xf>
    <xf numFmtId="0" fontId="32" fillId="0" borderId="8" xfId="95" applyFont="1" applyFill="1" applyBorder="1" applyAlignment="1">
      <alignment horizontal="center" vertical="center"/>
    </xf>
    <xf numFmtId="0" fontId="32" fillId="0" borderId="8" xfId="95" applyFont="1" applyFill="1" applyBorder="1" applyAlignment="1">
      <alignment horizontal="center" vertical="center" wrapText="1"/>
    </xf>
    <xf numFmtId="0" fontId="32" fillId="0" borderId="34" xfId="95" applyFont="1" applyFill="1" applyBorder="1" applyAlignment="1">
      <alignment horizontal="center" vertical="center"/>
    </xf>
    <xf numFmtId="186" fontId="24" fillId="0" borderId="4" xfId="95" applyNumberFormat="1" applyFont="1" applyFill="1" applyBorder="1" applyAlignment="1">
      <alignment horizontal="left" vertical="center"/>
    </xf>
    <xf numFmtId="179" fontId="24" fillId="0" borderId="34" xfId="95" applyNumberFormat="1" applyFont="1" applyFill="1" applyBorder="1" applyAlignment="1" applyProtection="1">
      <alignment horizontal="right" vertical="center" wrapText="1"/>
    </xf>
    <xf numFmtId="186" fontId="24" fillId="0" borderId="4" xfId="95" applyNumberFormat="1" applyFont="1" applyFill="1" applyBorder="1" applyAlignment="1" applyProtection="1">
      <alignment horizontal="left" vertical="center"/>
    </xf>
    <xf numFmtId="177" fontId="24" fillId="0" borderId="6" xfId="95" applyNumberFormat="1" applyFont="1" applyFill="1" applyBorder="1" applyAlignment="1" applyProtection="1">
      <alignment horizontal="right" vertical="center" wrapText="1"/>
    </xf>
    <xf numFmtId="186" fontId="24" fillId="0" borderId="2" xfId="95" applyNumberFormat="1" applyFont="1" applyFill="1" applyBorder="1" applyAlignment="1" applyProtection="1">
      <alignment horizontal="left" vertical="center"/>
    </xf>
    <xf numFmtId="177" fontId="24" fillId="0" borderId="2" xfId="95" applyNumberFormat="1" applyFont="1" applyFill="1" applyBorder="1" applyAlignment="1"/>
    <xf numFmtId="177" fontId="24" fillId="0" borderId="34" xfId="95" applyNumberFormat="1" applyFont="1" applyFill="1" applyBorder="1" applyAlignment="1"/>
    <xf numFmtId="0" fontId="24" fillId="0" borderId="2" xfId="95" applyFont="1" applyFill="1" applyBorder="1" applyAlignment="1">
      <alignment horizontal="center" vertical="center" wrapText="1"/>
    </xf>
    <xf numFmtId="0" fontId="24" fillId="0" borderId="2" xfId="95" applyFont="1" applyFill="1" applyBorder="1" applyAlignment="1">
      <alignment horizontal="center" vertical="center"/>
    </xf>
    <xf numFmtId="0" fontId="24" fillId="0" borderId="34" xfId="0" applyFont="1" applyFill="1" applyBorder="1">
      <alignment vertical="center"/>
    </xf>
    <xf numFmtId="0" fontId="24" fillId="0" borderId="4" xfId="95" applyFont="1" applyFill="1" applyBorder="1" applyAlignment="1">
      <alignment vertical="center"/>
    </xf>
    <xf numFmtId="177" fontId="24" fillId="0" borderId="2" xfId="95" applyNumberFormat="1" applyFont="1" applyFill="1" applyBorder="1" applyAlignment="1" applyProtection="1">
      <alignment horizontal="right" vertical="center" wrapText="1"/>
    </xf>
    <xf numFmtId="177" fontId="24" fillId="0" borderId="7" xfId="9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4" fillId="0" borderId="4" xfId="95" applyFont="1" applyFill="1" applyBorder="1" applyAlignment="1">
      <alignment horizontal="center" vertical="center"/>
    </xf>
    <xf numFmtId="0" fontId="24" fillId="0" borderId="34" xfId="95" applyFont="1" applyFill="1" applyBorder="1" applyAlignment="1"/>
  </cellXfs>
  <cellStyles count="124">
    <cellStyle name="常规" xfId="0" builtinId="0"/>
    <cellStyle name="千位分隔" xfId="1" builtinId="3"/>
    <cellStyle name="20% - 着色 5 2" xfId="2"/>
    <cellStyle name="着色 1 2" xfId="3"/>
    <cellStyle name="20% - 着色 6 3" xfId="4"/>
    <cellStyle name="货币" xfId="5" builtinId="4"/>
    <cellStyle name="千位分隔[0]" xfId="6" builtinId="6"/>
    <cellStyle name="百分比" xfId="7" builtinId="5"/>
    <cellStyle name="常规_2012年国有资本经营预算收支总表" xfId="8"/>
    <cellStyle name="货币[0]" xfId="9" builtinId="7"/>
    <cellStyle name="20% - 强调文字颜色 2" xfId="10"/>
    <cellStyle name="20% - 着色 2 3" xfId="11"/>
    <cellStyle name="20% - 强调文字颜色 1" xfId="12"/>
    <cellStyle name="差_64242C78E6FB009AE0530A08AF09009A" xfId="13"/>
    <cellStyle name="20% - 着色 2 2" xfId="14"/>
    <cellStyle name="20% - 强调文字颜色 3" xfId="15"/>
    <cellStyle name="20% - 着色 2 2 2" xfId="16"/>
    <cellStyle name="常规_新报表页" xfId="17"/>
    <cellStyle name="20% - 强调文字颜色 4" xfId="18"/>
    <cellStyle name="20% - 强调文字颜色 5" xfId="19"/>
    <cellStyle name="20% - 强调文字颜色 6" xfId="20"/>
    <cellStyle name="链接单元格" xfId="21"/>
    <cellStyle name="40% - 着色 5 2" xfId="22"/>
    <cellStyle name="检查单元格" xfId="23"/>
    <cellStyle name="20% - 着色 1 2" xfId="24"/>
    <cellStyle name="20% - 着色 1 2 2" xfId="25"/>
    <cellStyle name="20% - 着色 1 3" xfId="26"/>
    <cellStyle name="20% - 着色 3 2" xfId="27"/>
    <cellStyle name="60% - 强调文字颜色 6" xfId="28"/>
    <cellStyle name="20% - 着色 3 2 2" xfId="29"/>
    <cellStyle name="20% - 着色 4 3" xfId="30"/>
    <cellStyle name="20% - 着色 3 3" xfId="31"/>
    <cellStyle name="20% - 着色 4 2" xfId="32"/>
    <cellStyle name="20% - 着色 4 2 2" xfId="33"/>
    <cellStyle name="着色 2 2" xfId="34"/>
    <cellStyle name="20% - 着色 6 2" xfId="35"/>
    <cellStyle name="20% - 着色 5 2 2" xfId="36"/>
    <cellStyle name="60% - 强调文字颜色 2" xfId="37"/>
    <cellStyle name="20% - 着色 5 3" xfId="38"/>
    <cellStyle name="20% - 着色 6 2 2" xfId="39"/>
    <cellStyle name="40% - 着色 5 3" xfId="40"/>
    <cellStyle name="40% - 强调文字颜色 1" xfId="41"/>
    <cellStyle name="40% - 强调文字颜色 2" xfId="42"/>
    <cellStyle name="40% - 强调文字颜色 3" xfId="43"/>
    <cellStyle name="40% - 着色 2 2 2" xfId="44"/>
    <cellStyle name="40% - 着色 4 2" xfId="45"/>
    <cellStyle name="40% - 强调文字颜色 4" xfId="46"/>
    <cellStyle name="40% - 着色 4 3" xfId="47"/>
    <cellStyle name="40% - 强调文字颜色 5" xfId="48"/>
    <cellStyle name="着色 5 2" xfId="49"/>
    <cellStyle name="40% - 强调文字颜色 6" xfId="50"/>
    <cellStyle name="40% - 着色 1 2" xfId="51"/>
    <cellStyle name="40% - 着色 1 2 2" xfId="52"/>
    <cellStyle name="40% - 着色 2 3" xfId="53"/>
    <cellStyle name="40% - 着色 1 3" xfId="54"/>
    <cellStyle name="40% - 着色 2 2" xfId="55"/>
    <cellStyle name="40% - 着色 3 2" xfId="56"/>
    <cellStyle name="40% - 着色 3 2 2" xfId="57"/>
    <cellStyle name="40% - 着色 3 3" xfId="58"/>
    <cellStyle name="60% - 强调文字颜色 1" xfId="59"/>
    <cellStyle name="40% - 着色 4 2 2" xfId="60"/>
    <cellStyle name="40% - 着色 5 2 2" xfId="61"/>
    <cellStyle name="60% - 着色 5 2" xfId="62"/>
    <cellStyle name="40% - 着色 6 2" xfId="63"/>
    <cellStyle name="40% - 着色 6 2 2" xfId="64"/>
    <cellStyle name="40% - 着色 6 3" xfId="65"/>
    <cellStyle name="60% - 强调文字颜色 3" xfId="66"/>
    <cellStyle name="60% - 强调文字颜色 4" xfId="67"/>
    <cellStyle name="60% - 强调文字颜色 5" xfId="68"/>
    <cellStyle name="60% - 着色 6 2" xfId="69"/>
    <cellStyle name="60% - 着色 1 2" xfId="70"/>
    <cellStyle name="60% - 着色 2 2" xfId="71"/>
    <cellStyle name="60% - 着色 3 2" xfId="72"/>
    <cellStyle name="60% - 着色 4 2" xfId="73"/>
    <cellStyle name="常规_64242C78E6FB009AE0530A08AF09009A" xfId="74"/>
    <cellStyle name="百分比_EF4B13E29A0421FAE0430A08200E21FA" xfId="75"/>
    <cellStyle name="标题" xfId="76"/>
    <cellStyle name="标题 1" xfId="77"/>
    <cellStyle name="标题 2" xfId="78"/>
    <cellStyle name="标题 3" xfId="79"/>
    <cellStyle name="差_64242C78E6F6009AE0530A08AF09009A" xfId="80"/>
    <cellStyle name="标题 4" xfId="81"/>
    <cellStyle name="差" xfId="82"/>
    <cellStyle name="差_4901A573031A00CCE0530A08AF0800CC" xfId="83"/>
    <cellStyle name="差_4901E49D450800C2E0530A08AF0800C2" xfId="84"/>
    <cellStyle name="差_615D2EB13C93010EE0530A0804CC5EB5" xfId="85"/>
    <cellStyle name="差_61F0C7FF6ABA0038E0530A0804CC3487" xfId="86"/>
    <cellStyle name="差_64242C78E6F3009AE0530A08AF09009A" xfId="87"/>
    <cellStyle name="常规 11" xfId="88"/>
    <cellStyle name="常规 2" xfId="89"/>
    <cellStyle name="常规 3" xfId="90"/>
    <cellStyle name="常规 3 2" xfId="91"/>
    <cellStyle name="常规 3_6162030C6A600132E0530A0804CCAD99_c" xfId="92"/>
    <cellStyle name="常规 4" xfId="93"/>
    <cellStyle name="常规 5" xfId="94"/>
    <cellStyle name="常规_405C3AAC5CC200BEE0530A08AF0800BE" xfId="95"/>
    <cellStyle name="常规_417C619A877700A6E0530A08AF0800A6" xfId="96"/>
    <cellStyle name="常规_417D02D353B900DAE0530A08AF0800DA" xfId="97"/>
    <cellStyle name="常规_439B6CFEF4310134E0530A0804CB25FB" xfId="98"/>
    <cellStyle name="常规_64242C78E6F3009AE0530A08AF09009A" xfId="99"/>
    <cellStyle name="常规_64242C78E6F6009AE0530A08AF09009A" xfId="100"/>
    <cellStyle name="好" xfId="101"/>
    <cellStyle name="好_4901A573031A00CCE0530A08AF0800CC" xfId="102"/>
    <cellStyle name="好_4901E49D450800C2E0530A08AF0800C2" xfId="103"/>
    <cellStyle name="好_615D2EB13C93010EE0530A0804CC5EB5" xfId="104"/>
    <cellStyle name="好_61F0C7FF6ABA0038E0530A0804CC3487" xfId="105"/>
    <cellStyle name="好_64242C78E6F6009AE0530A08AF09009A" xfId="106"/>
    <cellStyle name="汇总" xfId="107"/>
    <cellStyle name="计算" xfId="108"/>
    <cellStyle name="解释性文本" xfId="109"/>
    <cellStyle name="警告文本" xfId="110"/>
    <cellStyle name="强调文字颜色 1" xfId="111"/>
    <cellStyle name="强调文字颜色 2" xfId="112"/>
    <cellStyle name="强调文字颜色 3" xfId="113"/>
    <cellStyle name="强调文字颜色 4" xfId="114"/>
    <cellStyle name="强调文字颜色 5" xfId="115"/>
    <cellStyle name="强调文字颜色 6" xfId="116"/>
    <cellStyle name="适中" xfId="117"/>
    <cellStyle name="输出" xfId="118"/>
    <cellStyle name="输入" xfId="119"/>
    <cellStyle name="着色 3 2" xfId="120"/>
    <cellStyle name="着色 4 2" xfId="121"/>
    <cellStyle name="着色 6 2" xfId="122"/>
    <cellStyle name="注释" xfId="12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workbookViewId="0">
      <selection activeCell="M8" sqref="M8"/>
    </sheetView>
  </sheetViews>
  <sheetFormatPr defaultColWidth="6.875" defaultRowHeight="11.25"/>
  <cols>
    <col min="1" max="1" width="26.875" style="224" customWidth="1"/>
    <col min="2" max="2" width="11" style="224" customWidth="1"/>
    <col min="3" max="3" width="14.375" style="224" customWidth="1"/>
    <col min="4" max="4" width="9.375" style="224" customWidth="1"/>
    <col min="5" max="6" width="11" style="224" customWidth="1"/>
    <col min="7" max="7" width="9" style="224" customWidth="1"/>
    <col min="8" max="8" width="15.125" style="224" customWidth="1"/>
    <col min="9" max="9" width="9" style="224" customWidth="1"/>
    <col min="10" max="10" width="13" style="224" customWidth="1"/>
    <col min="11" max="11" width="11" style="224" customWidth="1"/>
    <col min="12" max="12" width="9.625" style="224" customWidth="1"/>
    <col min="13" max="16384" width="6.875" style="224"/>
  </cols>
  <sheetData>
    <row r="1" ht="42" customHeight="1" spans="1:1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ht="15" customHeight="1" spans="1:12">
      <c r="A2" s="226" t="s">
        <v>1</v>
      </c>
      <c r="B2" s="227"/>
      <c r="C2" s="228"/>
      <c r="D2" s="229"/>
      <c r="E2" s="229"/>
      <c r="F2" s="229"/>
      <c r="G2" s="230"/>
      <c r="H2" s="230"/>
      <c r="I2" s="230"/>
      <c r="J2" s="230"/>
      <c r="K2" s="230"/>
      <c r="L2" s="229" t="s">
        <v>2</v>
      </c>
    </row>
    <row r="3" ht="35.1" customHeight="1" spans="1:12">
      <c r="A3" s="231" t="s">
        <v>3</v>
      </c>
      <c r="B3" s="231"/>
      <c r="C3" s="232" t="s">
        <v>4</v>
      </c>
      <c r="D3" s="232"/>
      <c r="E3" s="232"/>
      <c r="F3" s="232"/>
      <c r="G3" s="232"/>
      <c r="H3" s="232"/>
      <c r="I3" s="232"/>
      <c r="J3" s="232"/>
      <c r="K3" s="232"/>
      <c r="L3" s="232"/>
    </row>
    <row r="4" ht="24" customHeight="1" spans="1:12">
      <c r="A4" s="233" t="s">
        <v>5</v>
      </c>
      <c r="B4" s="233" t="s">
        <v>6</v>
      </c>
      <c r="C4" s="234" t="s">
        <v>7</v>
      </c>
      <c r="D4" s="234" t="s">
        <v>8</v>
      </c>
      <c r="E4" s="235" t="s">
        <v>9</v>
      </c>
      <c r="F4" s="236"/>
      <c r="G4" s="237" t="s">
        <v>10</v>
      </c>
      <c r="H4" s="236"/>
      <c r="I4" s="236"/>
      <c r="J4" s="236"/>
      <c r="K4" s="236"/>
      <c r="L4" s="236"/>
    </row>
    <row r="5" ht="35.1" customHeight="1" spans="1:12">
      <c r="A5" s="233"/>
      <c r="B5" s="233"/>
      <c r="C5" s="233"/>
      <c r="D5" s="233"/>
      <c r="E5" s="238" t="s">
        <v>11</v>
      </c>
      <c r="F5" s="238" t="s">
        <v>12</v>
      </c>
      <c r="G5" s="235" t="s">
        <v>13</v>
      </c>
      <c r="H5" s="236"/>
      <c r="I5" s="238" t="s">
        <v>14</v>
      </c>
      <c r="J5" s="238" t="s">
        <v>15</v>
      </c>
      <c r="K5" s="238" t="s">
        <v>16</v>
      </c>
      <c r="L5" s="234" t="s">
        <v>17</v>
      </c>
    </row>
    <row r="6" ht="23.1" customHeight="1" spans="1:12">
      <c r="A6" s="239"/>
      <c r="B6" s="239"/>
      <c r="C6" s="239"/>
      <c r="D6" s="239"/>
      <c r="E6" s="240"/>
      <c r="F6" s="240"/>
      <c r="G6" s="241" t="s">
        <v>18</v>
      </c>
      <c r="H6" s="241" t="s">
        <v>19</v>
      </c>
      <c r="I6" s="240"/>
      <c r="J6" s="240"/>
      <c r="K6" s="240"/>
      <c r="L6" s="239"/>
    </row>
    <row r="7" ht="30" customHeight="1" spans="1:12">
      <c r="A7" s="155" t="s">
        <v>20</v>
      </c>
      <c r="B7" s="157">
        <v>1402.81</v>
      </c>
      <c r="C7" s="242" t="s">
        <v>21</v>
      </c>
      <c r="D7" s="157">
        <v>648.03</v>
      </c>
      <c r="E7" s="243"/>
      <c r="F7" s="243"/>
      <c r="G7" s="157">
        <v>648.03</v>
      </c>
      <c r="H7" s="157">
        <v>648.03</v>
      </c>
      <c r="I7" s="243"/>
      <c r="J7" s="243"/>
      <c r="K7" s="243"/>
      <c r="L7" s="243"/>
    </row>
    <row r="8" ht="30" customHeight="1" spans="1:12">
      <c r="A8" s="155" t="s">
        <v>22</v>
      </c>
      <c r="B8" s="160">
        <v>1402.81</v>
      </c>
      <c r="C8" s="242" t="s">
        <v>23</v>
      </c>
      <c r="D8" s="157">
        <v>636.35</v>
      </c>
      <c r="E8" s="243"/>
      <c r="F8" s="243"/>
      <c r="G8" s="157">
        <v>636.35</v>
      </c>
      <c r="H8" s="157">
        <v>636.35</v>
      </c>
      <c r="I8" s="243"/>
      <c r="J8" s="243"/>
      <c r="K8" s="243"/>
      <c r="L8" s="243"/>
    </row>
    <row r="9" ht="30" customHeight="1" spans="1:12">
      <c r="A9" s="155" t="s">
        <v>24</v>
      </c>
      <c r="B9" s="162"/>
      <c r="C9" s="244" t="s">
        <v>25</v>
      </c>
      <c r="D9" s="157">
        <v>11.68</v>
      </c>
      <c r="E9" s="243"/>
      <c r="F9" s="243"/>
      <c r="G9" s="157">
        <v>11.68</v>
      </c>
      <c r="H9" s="157">
        <v>11.68</v>
      </c>
      <c r="I9" s="243"/>
      <c r="J9" s="243"/>
      <c r="K9" s="243"/>
      <c r="L9" s="243"/>
    </row>
    <row r="10" ht="30" customHeight="1" spans="1:12">
      <c r="A10" s="155" t="s">
        <v>26</v>
      </c>
      <c r="B10" s="157"/>
      <c r="C10" s="244" t="s">
        <v>27</v>
      </c>
      <c r="D10" s="157">
        <v>754.78</v>
      </c>
      <c r="E10" s="243"/>
      <c r="F10" s="243"/>
      <c r="G10" s="157">
        <v>754.78</v>
      </c>
      <c r="H10" s="157">
        <v>754.78</v>
      </c>
      <c r="I10" s="243"/>
      <c r="J10" s="243"/>
      <c r="K10" s="243"/>
      <c r="L10" s="243"/>
    </row>
    <row r="11" ht="30" customHeight="1" spans="1:12">
      <c r="A11" s="155" t="s">
        <v>28</v>
      </c>
      <c r="B11" s="160"/>
      <c r="C11" s="242" t="s">
        <v>29</v>
      </c>
      <c r="D11" s="245">
        <v>754.78</v>
      </c>
      <c r="E11" s="243"/>
      <c r="F11" s="243"/>
      <c r="G11" s="245">
        <v>754.78</v>
      </c>
      <c r="H11" s="245">
        <v>754.78</v>
      </c>
      <c r="I11" s="243"/>
      <c r="J11" s="243"/>
      <c r="K11" s="243"/>
      <c r="L11" s="243"/>
    </row>
    <row r="12" ht="30" customHeight="1" spans="1:12">
      <c r="A12" s="155" t="s">
        <v>30</v>
      </c>
      <c r="B12" s="163"/>
      <c r="C12" s="244" t="s">
        <v>31</v>
      </c>
      <c r="D12" s="245"/>
      <c r="E12" s="243"/>
      <c r="F12" s="243"/>
      <c r="G12" s="245"/>
      <c r="H12" s="245"/>
      <c r="I12" s="243"/>
      <c r="J12" s="243"/>
      <c r="K12" s="243"/>
      <c r="L12" s="243"/>
    </row>
    <row r="13" ht="30" customHeight="1" spans="1:12">
      <c r="A13" s="155" t="s">
        <v>32</v>
      </c>
      <c r="B13" s="160"/>
      <c r="C13" s="246"/>
      <c r="D13" s="247"/>
      <c r="E13" s="247"/>
      <c r="F13" s="248"/>
      <c r="G13" s="247"/>
      <c r="H13" s="247"/>
      <c r="I13" s="257"/>
      <c r="J13" s="257"/>
      <c r="K13" s="257"/>
      <c r="L13" s="257"/>
    </row>
    <row r="14" ht="30" customHeight="1" spans="1:12">
      <c r="A14" s="179" t="s">
        <v>33</v>
      </c>
      <c r="B14" s="160"/>
      <c r="C14" s="246"/>
      <c r="D14" s="247"/>
      <c r="E14" s="247"/>
      <c r="F14" s="248"/>
      <c r="G14" s="247"/>
      <c r="H14" s="247"/>
      <c r="I14" s="257"/>
      <c r="J14" s="257"/>
      <c r="K14" s="257"/>
      <c r="L14" s="257"/>
    </row>
    <row r="15" ht="30" customHeight="1" spans="1:12">
      <c r="A15" s="249" t="s">
        <v>34</v>
      </c>
      <c r="B15" s="157"/>
      <c r="C15" s="250"/>
      <c r="D15" s="245"/>
      <c r="E15" s="251"/>
      <c r="F15" s="251"/>
      <c r="G15" s="245"/>
      <c r="H15" s="245"/>
      <c r="I15" s="257"/>
      <c r="J15" s="257"/>
      <c r="K15" s="257"/>
      <c r="L15" s="257"/>
    </row>
    <row r="16" ht="30" customHeight="1" spans="1:12">
      <c r="A16" s="179" t="s">
        <v>35</v>
      </c>
      <c r="B16" s="160"/>
      <c r="C16" s="252"/>
      <c r="D16" s="253"/>
      <c r="E16" s="251"/>
      <c r="F16" s="251"/>
      <c r="G16" s="253"/>
      <c r="H16" s="253"/>
      <c r="I16" s="257"/>
      <c r="J16" s="257"/>
      <c r="K16" s="257"/>
      <c r="L16" s="257"/>
    </row>
    <row r="17" ht="30" customHeight="1" spans="1:12">
      <c r="A17" s="155" t="s">
        <v>36</v>
      </c>
      <c r="B17" s="163"/>
      <c r="C17" s="252"/>
      <c r="D17" s="254"/>
      <c r="E17" s="251"/>
      <c r="F17" s="251"/>
      <c r="G17" s="254"/>
      <c r="H17" s="254"/>
      <c r="I17" s="257"/>
      <c r="J17" s="257"/>
      <c r="K17" s="257"/>
      <c r="L17" s="257"/>
    </row>
    <row r="18" ht="30" customHeight="1" spans="1:12">
      <c r="A18" s="155" t="s">
        <v>37</v>
      </c>
      <c r="B18" s="163"/>
      <c r="C18" s="252"/>
      <c r="D18" s="253"/>
      <c r="E18" s="251"/>
      <c r="F18" s="251"/>
      <c r="G18" s="253"/>
      <c r="H18" s="253"/>
      <c r="I18" s="257"/>
      <c r="J18" s="257"/>
      <c r="K18" s="257"/>
      <c r="L18" s="257"/>
    </row>
    <row r="19" ht="30" customHeight="1" spans="1:12">
      <c r="A19" s="155" t="s">
        <v>38</v>
      </c>
      <c r="B19" s="255"/>
      <c r="C19" s="252"/>
      <c r="D19" s="181"/>
      <c r="E19" s="251"/>
      <c r="F19" s="251"/>
      <c r="G19" s="181"/>
      <c r="H19" s="181"/>
      <c r="I19" s="257"/>
      <c r="J19" s="257"/>
      <c r="K19" s="257"/>
      <c r="L19" s="257"/>
    </row>
    <row r="20" ht="24" customHeight="1" spans="1:12">
      <c r="A20" s="177" t="s">
        <v>39</v>
      </c>
      <c r="B20" s="163">
        <v>1402.81</v>
      </c>
      <c r="C20" s="256" t="s">
        <v>40</v>
      </c>
      <c r="D20" s="163">
        <v>1402.81</v>
      </c>
      <c r="E20" s="243"/>
      <c r="F20" s="243"/>
      <c r="G20" s="163">
        <v>1402.81</v>
      </c>
      <c r="H20" s="163">
        <v>1402.81</v>
      </c>
      <c r="I20" s="243"/>
      <c r="J20" s="243"/>
      <c r="K20" s="243"/>
      <c r="L20" s="243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tabSelected="1" workbookViewId="0">
      <selection activeCell="I10" sqref="I10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243</v>
      </c>
      <c r="B1" s="13"/>
      <c r="C1" s="13"/>
    </row>
    <row r="2" ht="15" customHeight="1" spans="1:3">
      <c r="A2" s="14" t="s">
        <v>157</v>
      </c>
      <c r="B2" s="15"/>
      <c r="C2" s="16" t="s">
        <v>2</v>
      </c>
    </row>
    <row r="3" ht="20.1" customHeight="1" spans="1:3">
      <c r="A3" s="17" t="s">
        <v>105</v>
      </c>
      <c r="B3" s="17" t="s">
        <v>43</v>
      </c>
      <c r="C3" s="17" t="s">
        <v>244</v>
      </c>
    </row>
    <row r="4" ht="20.1" customHeight="1" spans="1:4">
      <c r="A4" s="17" t="s">
        <v>245</v>
      </c>
      <c r="B4" s="17" t="s">
        <v>245</v>
      </c>
      <c r="C4" s="17">
        <v>1</v>
      </c>
      <c r="D4" s="18"/>
    </row>
    <row r="5" ht="19.5" customHeight="1" spans="1:3">
      <c r="A5" s="19">
        <v>302</v>
      </c>
      <c r="B5" s="20" t="s">
        <v>179</v>
      </c>
      <c r="C5" s="21">
        <v>11.68</v>
      </c>
    </row>
    <row r="6" ht="19.5" customHeight="1" spans="1:3">
      <c r="A6" s="22">
        <v>30201</v>
      </c>
      <c r="B6" s="20" t="s">
        <v>181</v>
      </c>
      <c r="C6" s="21">
        <v>4.68</v>
      </c>
    </row>
    <row r="7" ht="19.5" customHeight="1" spans="1:3">
      <c r="A7" s="22">
        <v>30228</v>
      </c>
      <c r="B7" s="23" t="s">
        <v>246</v>
      </c>
      <c r="C7" s="21">
        <v>2.85</v>
      </c>
    </row>
    <row r="8" ht="19.5" customHeight="1" spans="1:3">
      <c r="A8" s="22">
        <v>30229</v>
      </c>
      <c r="B8" s="23" t="s">
        <v>247</v>
      </c>
      <c r="C8" s="21">
        <v>4.15</v>
      </c>
    </row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0"/>
  <sheetViews>
    <sheetView showGridLines="0" showZeros="0" workbookViewId="0">
      <selection activeCell="F14" sqref="F14:G14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249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250</v>
      </c>
      <c r="B4" s="5"/>
      <c r="C4" s="5"/>
      <c r="D4" s="5"/>
      <c r="E4" s="5"/>
      <c r="F4" s="5"/>
      <c r="G4" s="5"/>
      <c r="H4" s="6"/>
      <c r="I4" s="5"/>
      <c r="J4" s="5" t="s">
        <v>251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252</v>
      </c>
      <c r="C5" s="7"/>
      <c r="D5" s="7"/>
      <c r="E5" s="7"/>
      <c r="F5" s="7"/>
      <c r="G5" s="7"/>
      <c r="H5" s="7"/>
      <c r="I5" s="7"/>
      <c r="J5" s="7" t="s">
        <v>253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257</v>
      </c>
      <c r="C7" s="7"/>
      <c r="D7" s="7"/>
      <c r="E7" s="7"/>
      <c r="F7" s="7"/>
      <c r="G7" s="7"/>
      <c r="H7" s="7" t="s">
        <v>106</v>
      </c>
      <c r="I7" s="7"/>
      <c r="J7" s="7" t="s">
        <v>258</v>
      </c>
      <c r="K7" s="7"/>
      <c r="L7" s="7"/>
      <c r="M7" s="7"/>
      <c r="N7" s="7"/>
      <c r="O7" s="7"/>
      <c r="P7" s="7"/>
      <c r="Q7" s="7" t="s">
        <v>259</v>
      </c>
      <c r="R7" s="7"/>
      <c r="S7" s="7"/>
      <c r="T7" s="7"/>
    </row>
    <row r="8" ht="24.95" customHeight="1" spans="1:20">
      <c r="A8" s="7"/>
      <c r="B8" s="7" t="s">
        <v>260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261</v>
      </c>
      <c r="B9" s="7" t="s">
        <v>262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263</v>
      </c>
      <c r="C10" s="7"/>
      <c r="D10" s="7" t="s">
        <v>264</v>
      </c>
      <c r="E10" s="7"/>
      <c r="F10" s="7" t="s">
        <v>265</v>
      </c>
      <c r="G10" s="7"/>
      <c r="H10" s="7" t="s">
        <v>266</v>
      </c>
      <c r="I10" s="7"/>
      <c r="J10" s="7"/>
      <c r="K10" s="7"/>
      <c r="L10" s="7"/>
      <c r="M10" s="7"/>
      <c r="N10" s="7"/>
      <c r="O10" s="7"/>
      <c r="P10" s="7" t="s">
        <v>267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268</v>
      </c>
      <c r="E11" s="7"/>
      <c r="F11" s="7" t="s">
        <v>269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270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271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272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273</v>
      </c>
      <c r="E15" s="7"/>
      <c r="F15" s="7" t="s">
        <v>274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275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276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277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278</v>
      </c>
      <c r="E19" s="7"/>
      <c r="F19" s="7" t="s">
        <v>279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6"/>
  <sheetViews>
    <sheetView showGridLines="0" showZeros="0" workbookViewId="0">
      <selection activeCell="L11" sqref="L11"/>
    </sheetView>
  </sheetViews>
  <sheetFormatPr defaultColWidth="6.875" defaultRowHeight="11.25"/>
  <cols>
    <col min="1" max="3" width="5.75" style="198" customWidth="1"/>
    <col min="4" max="4" width="28.25" style="198" customWidth="1"/>
    <col min="5" max="9" width="7.25" style="198" customWidth="1"/>
    <col min="10" max="10" width="9" style="198" customWidth="1"/>
    <col min="11" max="11" width="7.5" style="198" customWidth="1"/>
    <col min="12" max="12" width="12.25" style="198" customWidth="1"/>
    <col min="13" max="13" width="7.5" style="198" customWidth="1"/>
    <col min="14" max="14" width="20.5" style="198" customWidth="1"/>
    <col min="15" max="15" width="10.5" style="198" customWidth="1"/>
    <col min="16" max="16" width="13.875" style="198" customWidth="1"/>
    <col min="17" max="17" width="20.5" style="198" customWidth="1"/>
    <col min="18" max="19" width="13.875" style="198" customWidth="1"/>
    <col min="20" max="20" width="10.5" style="198" customWidth="1"/>
    <col min="21" max="21" width="13" style="198" customWidth="1"/>
    <col min="22" max="22" width="9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1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20" t="s">
        <v>2</v>
      </c>
    </row>
    <row r="3" ht="20.1" customHeight="1" spans="1:22">
      <c r="A3" s="202" t="s">
        <v>42</v>
      </c>
      <c r="B3" s="202"/>
      <c r="C3" s="202"/>
      <c r="D3" s="203" t="s">
        <v>43</v>
      </c>
      <c r="E3" s="204" t="s">
        <v>44</v>
      </c>
      <c r="F3" s="205" t="s">
        <v>45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8"/>
      <c r="R3" s="218"/>
      <c r="S3" s="204" t="s">
        <v>46</v>
      </c>
      <c r="T3" s="204"/>
      <c r="U3" s="204" t="s">
        <v>47</v>
      </c>
      <c r="V3" s="219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48</v>
      </c>
      <c r="H4" s="208"/>
      <c r="I4" s="217"/>
      <c r="J4" s="207" t="s">
        <v>49</v>
      </c>
      <c r="K4" s="206"/>
      <c r="L4" s="206"/>
      <c r="M4" s="206"/>
      <c r="N4" s="206"/>
      <c r="O4" s="218"/>
      <c r="P4" s="204" t="s">
        <v>50</v>
      </c>
      <c r="Q4" s="204" t="s">
        <v>51</v>
      </c>
      <c r="R4" s="221" t="s">
        <v>52</v>
      </c>
      <c r="S4" s="204" t="s">
        <v>53</v>
      </c>
      <c r="T4" s="204" t="s">
        <v>54</v>
      </c>
      <c r="U4" s="204"/>
      <c r="V4" s="204"/>
    </row>
    <row r="5" ht="20.1" customHeight="1" spans="1:22">
      <c r="A5" s="209" t="s">
        <v>55</v>
      </c>
      <c r="B5" s="209" t="s">
        <v>56</v>
      </c>
      <c r="C5" s="209" t="s">
        <v>57</v>
      </c>
      <c r="D5" s="203"/>
      <c r="E5" s="204"/>
      <c r="F5" s="204"/>
      <c r="G5" s="210" t="s">
        <v>58</v>
      </c>
      <c r="H5" s="210" t="s">
        <v>59</v>
      </c>
      <c r="I5" s="210" t="s">
        <v>60</v>
      </c>
      <c r="J5" s="219" t="s">
        <v>61</v>
      </c>
      <c r="K5" s="204" t="s">
        <v>62</v>
      </c>
      <c r="L5" s="204" t="s">
        <v>63</v>
      </c>
      <c r="M5" s="204" t="s">
        <v>64</v>
      </c>
      <c r="N5" s="204" t="s">
        <v>65</v>
      </c>
      <c r="O5" s="219" t="s">
        <v>66</v>
      </c>
      <c r="P5" s="204"/>
      <c r="Q5" s="204"/>
      <c r="R5" s="222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19"/>
      <c r="K6" s="204"/>
      <c r="L6" s="204"/>
      <c r="M6" s="204"/>
      <c r="N6" s="204"/>
      <c r="O6" s="219"/>
      <c r="P6" s="204"/>
      <c r="Q6" s="204"/>
      <c r="R6" s="211"/>
      <c r="S6" s="204"/>
      <c r="T6" s="204"/>
      <c r="U6" s="204"/>
      <c r="V6" s="204"/>
    </row>
    <row r="7" ht="20.1" customHeight="1" spans="1:22">
      <c r="A7" s="202" t="s">
        <v>67</v>
      </c>
      <c r="B7" s="202" t="s">
        <v>67</v>
      </c>
      <c r="C7" s="202" t="s">
        <v>67</v>
      </c>
      <c r="D7" s="202" t="s">
        <v>67</v>
      </c>
      <c r="E7" s="213">
        <v>1</v>
      </c>
      <c r="F7" s="213">
        <f t="shared" ref="F7" si="0">E7+1</f>
        <v>2</v>
      </c>
      <c r="G7" s="213">
        <f t="shared" ref="G7:V7" si="1">F7+1</f>
        <v>3</v>
      </c>
      <c r="H7" s="213">
        <f>G7+1</f>
        <v>4</v>
      </c>
      <c r="I7" s="213">
        <f>H7+1</f>
        <v>5</v>
      </c>
      <c r="J7" s="213">
        <f>I7+1</f>
        <v>6</v>
      </c>
      <c r="K7" s="213">
        <f>J7+1</f>
        <v>7</v>
      </c>
      <c r="L7" s="213">
        <f>K7+1</f>
        <v>8</v>
      </c>
      <c r="M7" s="213">
        <f>L7+1</f>
        <v>9</v>
      </c>
      <c r="N7" s="213">
        <f>M7+1</f>
        <v>10</v>
      </c>
      <c r="O7" s="213">
        <f>N7+1</f>
        <v>11</v>
      </c>
      <c r="P7" s="213">
        <f>O7+1</f>
        <v>12</v>
      </c>
      <c r="Q7" s="213">
        <f>P7+1</f>
        <v>13</v>
      </c>
      <c r="R7" s="213">
        <f>Q7+1</f>
        <v>14</v>
      </c>
      <c r="S7" s="213">
        <f>R7+1</f>
        <v>15</v>
      </c>
      <c r="T7" s="213">
        <f>S7+1</f>
        <v>16</v>
      </c>
      <c r="U7" s="213">
        <f>T7+1</f>
        <v>17</v>
      </c>
      <c r="V7" s="213">
        <f>U7+1</f>
        <v>18</v>
      </c>
    </row>
    <row r="8" ht="24" customHeight="1" spans="1:22">
      <c r="A8" s="119"/>
      <c r="B8" s="119"/>
      <c r="C8" s="119"/>
      <c r="D8" s="120" t="s">
        <v>8</v>
      </c>
      <c r="E8" s="214">
        <v>1402.81</v>
      </c>
      <c r="F8" s="214">
        <v>1402.81</v>
      </c>
      <c r="G8" s="214">
        <v>1262.01</v>
      </c>
      <c r="H8" s="215"/>
      <c r="I8" s="216">
        <v>133.8</v>
      </c>
      <c r="J8" s="215"/>
      <c r="K8" s="215"/>
      <c r="L8" s="215"/>
      <c r="M8" s="215"/>
      <c r="N8" s="215"/>
      <c r="O8" s="215"/>
      <c r="P8" s="216">
        <v>7</v>
      </c>
      <c r="Q8" s="215"/>
      <c r="R8" s="215"/>
      <c r="S8" s="223"/>
      <c r="T8" s="223"/>
      <c r="U8" s="223"/>
      <c r="V8" s="223"/>
    </row>
    <row r="9" ht="24" customHeight="1" spans="1:22">
      <c r="A9" s="119"/>
      <c r="B9" s="119"/>
      <c r="C9" s="119"/>
      <c r="D9" s="120" t="s">
        <v>68</v>
      </c>
      <c r="E9" s="214">
        <v>1402.81</v>
      </c>
      <c r="F9" s="214">
        <v>1402.81</v>
      </c>
      <c r="G9" s="214">
        <v>1262.01</v>
      </c>
      <c r="H9" s="216"/>
      <c r="I9" s="216">
        <v>133.8</v>
      </c>
      <c r="J9" s="216"/>
      <c r="K9" s="216"/>
      <c r="L9" s="216"/>
      <c r="M9" s="216"/>
      <c r="N9" s="216"/>
      <c r="O9" s="216"/>
      <c r="P9" s="216">
        <v>7</v>
      </c>
      <c r="Q9" s="216"/>
      <c r="R9" s="216"/>
      <c r="S9" s="216"/>
      <c r="T9" s="216"/>
      <c r="U9" s="216"/>
      <c r="V9" s="216"/>
    </row>
    <row r="10" ht="24" customHeight="1" spans="1:22">
      <c r="A10" s="119"/>
      <c r="B10" s="119"/>
      <c r="C10" s="119"/>
      <c r="D10" s="120" t="s">
        <v>69</v>
      </c>
      <c r="E10" s="214">
        <v>627.99</v>
      </c>
      <c r="F10" s="214">
        <v>627.99</v>
      </c>
      <c r="G10" s="214">
        <v>487.19</v>
      </c>
      <c r="H10" s="216"/>
      <c r="I10" s="216">
        <v>133.8</v>
      </c>
      <c r="J10" s="216"/>
      <c r="K10" s="216"/>
      <c r="L10" s="216"/>
      <c r="M10" s="216"/>
      <c r="N10" s="216"/>
      <c r="O10" s="216"/>
      <c r="P10" s="216">
        <v>7</v>
      </c>
      <c r="Q10" s="216"/>
      <c r="R10" s="216"/>
      <c r="S10" s="216"/>
      <c r="T10" s="216"/>
      <c r="U10" s="216"/>
      <c r="V10" s="216"/>
    </row>
    <row r="11" ht="24" customHeight="1" spans="1:22">
      <c r="A11" s="119" t="s">
        <v>70</v>
      </c>
      <c r="B11" s="119" t="s">
        <v>71</v>
      </c>
      <c r="C11" s="119" t="s">
        <v>71</v>
      </c>
      <c r="D11" s="120" t="s">
        <v>72</v>
      </c>
      <c r="E11" s="214">
        <v>76.95</v>
      </c>
      <c r="F11" s="214">
        <v>76.95</v>
      </c>
      <c r="G11" s="214">
        <v>76.95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</row>
    <row r="12" ht="24" customHeight="1" spans="1:22">
      <c r="A12" s="119" t="s">
        <v>70</v>
      </c>
      <c r="B12" s="119" t="s">
        <v>71</v>
      </c>
      <c r="C12" s="119" t="s">
        <v>73</v>
      </c>
      <c r="D12" s="120" t="s">
        <v>74</v>
      </c>
      <c r="E12" s="214">
        <v>80.12</v>
      </c>
      <c r="F12" s="214">
        <v>80.12</v>
      </c>
      <c r="G12" s="214">
        <v>80.12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</row>
    <row r="13" ht="24" customHeight="1" spans="1:22">
      <c r="A13" s="119" t="s">
        <v>70</v>
      </c>
      <c r="B13" s="119" t="s">
        <v>71</v>
      </c>
      <c r="C13" s="119" t="s">
        <v>75</v>
      </c>
      <c r="D13" s="120" t="s">
        <v>76</v>
      </c>
      <c r="E13" s="214">
        <v>140.8</v>
      </c>
      <c r="F13" s="214">
        <v>140.8</v>
      </c>
      <c r="G13" s="214"/>
      <c r="H13" s="216"/>
      <c r="I13" s="216">
        <v>133.8</v>
      </c>
      <c r="J13" s="216"/>
      <c r="K13" s="216"/>
      <c r="L13" s="216"/>
      <c r="M13" s="216"/>
      <c r="N13" s="216"/>
      <c r="O13" s="216"/>
      <c r="P13" s="216">
        <v>7</v>
      </c>
      <c r="Q13" s="216"/>
      <c r="R13" s="216"/>
      <c r="S13" s="216"/>
      <c r="T13" s="216"/>
      <c r="U13" s="216"/>
      <c r="V13" s="216"/>
    </row>
    <row r="14" ht="24" customHeight="1" spans="1:22">
      <c r="A14" s="119" t="s">
        <v>70</v>
      </c>
      <c r="B14" s="119" t="s">
        <v>77</v>
      </c>
      <c r="C14" s="119" t="s">
        <v>78</v>
      </c>
      <c r="D14" s="120" t="s">
        <v>79</v>
      </c>
      <c r="E14" s="214">
        <v>11</v>
      </c>
      <c r="F14" s="214">
        <v>11</v>
      </c>
      <c r="G14" s="214">
        <v>11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</row>
    <row r="15" ht="24" customHeight="1" spans="1:22">
      <c r="A15" s="119" t="s">
        <v>70</v>
      </c>
      <c r="B15" s="119" t="s">
        <v>75</v>
      </c>
      <c r="C15" s="119" t="s">
        <v>75</v>
      </c>
      <c r="D15" s="120" t="s">
        <v>80</v>
      </c>
      <c r="E15" s="214">
        <v>296.32</v>
      </c>
      <c r="F15" s="214">
        <v>296.32</v>
      </c>
      <c r="G15" s="214">
        <v>296.32</v>
      </c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</row>
    <row r="16" ht="24" customHeight="1" spans="1:22">
      <c r="A16" s="119" t="s">
        <v>81</v>
      </c>
      <c r="B16" s="119" t="s">
        <v>82</v>
      </c>
      <c r="C16" s="119" t="s">
        <v>71</v>
      </c>
      <c r="D16" s="120" t="s">
        <v>83</v>
      </c>
      <c r="E16" s="214">
        <v>7.88</v>
      </c>
      <c r="F16" s="214">
        <v>7.88</v>
      </c>
      <c r="G16" s="214">
        <v>7.88</v>
      </c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</row>
    <row r="17" ht="24" customHeight="1" spans="1:22">
      <c r="A17" s="119" t="s">
        <v>81</v>
      </c>
      <c r="B17" s="119" t="s">
        <v>82</v>
      </c>
      <c r="C17" s="119" t="s">
        <v>82</v>
      </c>
      <c r="D17" s="120" t="s">
        <v>84</v>
      </c>
      <c r="E17" s="214">
        <v>9.57</v>
      </c>
      <c r="F17" s="214">
        <v>9.57</v>
      </c>
      <c r="G17" s="214">
        <v>9.57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</row>
    <row r="18" ht="24" customHeight="1" spans="1:22">
      <c r="A18" s="119" t="s">
        <v>85</v>
      </c>
      <c r="B18" s="119" t="s">
        <v>86</v>
      </c>
      <c r="C18" s="119" t="s">
        <v>71</v>
      </c>
      <c r="D18" s="120" t="s">
        <v>87</v>
      </c>
      <c r="E18" s="214">
        <v>4.55</v>
      </c>
      <c r="F18" s="214">
        <v>4.55</v>
      </c>
      <c r="G18" s="214">
        <v>4.55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</row>
    <row r="19" ht="24" customHeight="1" spans="1:22">
      <c r="A19" s="119" t="s">
        <v>85</v>
      </c>
      <c r="B19" s="119" t="s">
        <v>86</v>
      </c>
      <c r="C19" s="119" t="s">
        <v>75</v>
      </c>
      <c r="D19" s="120" t="s">
        <v>88</v>
      </c>
      <c r="E19" s="214">
        <v>0.8</v>
      </c>
      <c r="F19" s="214">
        <v>0.8</v>
      </c>
      <c r="G19" s="214">
        <v>0.8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</row>
    <row r="20" ht="24" customHeight="1" spans="1:22">
      <c r="A20" s="119"/>
      <c r="B20" s="119"/>
      <c r="C20" s="119"/>
      <c r="D20" s="120" t="s">
        <v>89</v>
      </c>
      <c r="E20" s="214">
        <v>114.78</v>
      </c>
      <c r="F20" s="214">
        <v>114.78</v>
      </c>
      <c r="G20" s="214">
        <v>114.78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</row>
    <row r="21" ht="24" customHeight="1" spans="1:22">
      <c r="A21" s="119" t="s">
        <v>70</v>
      </c>
      <c r="B21" s="119" t="s">
        <v>71</v>
      </c>
      <c r="C21" s="119" t="s">
        <v>73</v>
      </c>
      <c r="D21" s="120" t="s">
        <v>74</v>
      </c>
      <c r="E21" s="214">
        <v>83.85</v>
      </c>
      <c r="F21" s="214">
        <v>83.85</v>
      </c>
      <c r="G21" s="214">
        <v>83.85</v>
      </c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</row>
    <row r="22" ht="24" customHeight="1" spans="1:22">
      <c r="A22" s="119" t="s">
        <v>70</v>
      </c>
      <c r="B22" s="119" t="s">
        <v>75</v>
      </c>
      <c r="C22" s="119" t="s">
        <v>75</v>
      </c>
      <c r="D22" s="120" t="s">
        <v>80</v>
      </c>
      <c r="E22" s="214">
        <v>8</v>
      </c>
      <c r="F22" s="214">
        <v>8</v>
      </c>
      <c r="G22" s="214">
        <v>8</v>
      </c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</row>
    <row r="23" ht="24" customHeight="1" spans="1:22">
      <c r="A23" s="119" t="s">
        <v>81</v>
      </c>
      <c r="B23" s="119" t="s">
        <v>82</v>
      </c>
      <c r="C23" s="119" t="s">
        <v>77</v>
      </c>
      <c r="D23" s="120" t="s">
        <v>90</v>
      </c>
      <c r="E23" s="214">
        <v>3.01</v>
      </c>
      <c r="F23" s="214">
        <v>3.01</v>
      </c>
      <c r="G23" s="214">
        <v>3.01</v>
      </c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</row>
    <row r="24" ht="24" customHeight="1" spans="1:22">
      <c r="A24" s="119" t="s">
        <v>81</v>
      </c>
      <c r="B24" s="119" t="s">
        <v>82</v>
      </c>
      <c r="C24" s="119" t="s">
        <v>82</v>
      </c>
      <c r="D24" s="120" t="s">
        <v>84</v>
      </c>
      <c r="E24" s="214">
        <v>12.59</v>
      </c>
      <c r="F24" s="214">
        <v>12.59</v>
      </c>
      <c r="G24" s="214">
        <v>12.59</v>
      </c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</row>
    <row r="25" ht="24" customHeight="1" spans="1:22">
      <c r="A25" s="119" t="s">
        <v>85</v>
      </c>
      <c r="B25" s="119" t="s">
        <v>86</v>
      </c>
      <c r="C25" s="119" t="s">
        <v>77</v>
      </c>
      <c r="D25" s="120" t="s">
        <v>91</v>
      </c>
      <c r="E25" s="214">
        <v>5.85</v>
      </c>
      <c r="F25" s="214">
        <v>5.85</v>
      </c>
      <c r="G25" s="214">
        <v>5.85</v>
      </c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</row>
    <row r="26" ht="24" customHeight="1" spans="1:22">
      <c r="A26" s="119" t="s">
        <v>85</v>
      </c>
      <c r="B26" s="119" t="s">
        <v>86</v>
      </c>
      <c r="C26" s="119" t="s">
        <v>75</v>
      </c>
      <c r="D26" s="120" t="s">
        <v>88</v>
      </c>
      <c r="E26" s="214">
        <v>1.48</v>
      </c>
      <c r="F26" s="214">
        <v>1.48</v>
      </c>
      <c r="G26" s="214">
        <v>1.48</v>
      </c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</row>
    <row r="27" ht="24" customHeight="1" spans="1:22">
      <c r="A27" s="119"/>
      <c r="B27" s="119"/>
      <c r="C27" s="119"/>
      <c r="D27" s="120" t="s">
        <v>92</v>
      </c>
      <c r="E27" s="214">
        <v>39.797056</v>
      </c>
      <c r="F27" s="214">
        <v>39.797056</v>
      </c>
      <c r="G27" s="214">
        <v>39.797056</v>
      </c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</row>
    <row r="28" ht="24" customHeight="1" spans="1:22">
      <c r="A28" s="119" t="s">
        <v>70</v>
      </c>
      <c r="B28" s="119" t="s">
        <v>77</v>
      </c>
      <c r="C28" s="119" t="s">
        <v>71</v>
      </c>
      <c r="D28" s="120" t="s">
        <v>72</v>
      </c>
      <c r="E28" s="214">
        <v>30.97</v>
      </c>
      <c r="F28" s="214">
        <v>30.97</v>
      </c>
      <c r="G28" s="214">
        <v>30.97</v>
      </c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</row>
    <row r="29" ht="24" customHeight="1" spans="1:22">
      <c r="A29" s="119" t="s">
        <v>81</v>
      </c>
      <c r="B29" s="119" t="s">
        <v>82</v>
      </c>
      <c r="C29" s="119" t="s">
        <v>77</v>
      </c>
      <c r="D29" s="120" t="s">
        <v>90</v>
      </c>
      <c r="E29" s="214">
        <v>1.64</v>
      </c>
      <c r="F29" s="214">
        <v>1.64</v>
      </c>
      <c r="G29" s="214">
        <v>1.64</v>
      </c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</row>
    <row r="30" ht="24" customHeight="1" spans="1:22">
      <c r="A30" s="119" t="s">
        <v>81</v>
      </c>
      <c r="B30" s="119" t="s">
        <v>82</v>
      </c>
      <c r="C30" s="119" t="s">
        <v>82</v>
      </c>
      <c r="D30" s="120" t="s">
        <v>84</v>
      </c>
      <c r="E30" s="214">
        <v>4.51</v>
      </c>
      <c r="F30" s="214">
        <v>4.51</v>
      </c>
      <c r="G30" s="214">
        <v>4.51</v>
      </c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</row>
    <row r="31" ht="24" customHeight="1" spans="1:22">
      <c r="A31" s="119" t="s">
        <v>85</v>
      </c>
      <c r="B31" s="119" t="s">
        <v>86</v>
      </c>
      <c r="C31" s="119" t="s">
        <v>77</v>
      </c>
      <c r="D31" s="120" t="s">
        <v>91</v>
      </c>
      <c r="E31" s="214">
        <v>2.12</v>
      </c>
      <c r="F31" s="214">
        <v>2.12</v>
      </c>
      <c r="G31" s="214">
        <v>2.12</v>
      </c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</row>
    <row r="32" ht="24" customHeight="1" spans="1:22">
      <c r="A32" s="119" t="s">
        <v>85</v>
      </c>
      <c r="B32" s="119" t="s">
        <v>86</v>
      </c>
      <c r="C32" s="119" t="s">
        <v>75</v>
      </c>
      <c r="D32" s="120" t="s">
        <v>88</v>
      </c>
      <c r="E32" s="214">
        <v>0.56</v>
      </c>
      <c r="F32" s="214">
        <v>0.56</v>
      </c>
      <c r="G32" s="214">
        <v>0.56</v>
      </c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</row>
    <row r="33" ht="24" customHeight="1" spans="1:22">
      <c r="A33" s="119"/>
      <c r="B33" s="119"/>
      <c r="C33" s="119"/>
      <c r="D33" s="120" t="s">
        <v>93</v>
      </c>
      <c r="E33" s="214">
        <v>283.828045</v>
      </c>
      <c r="F33" s="214">
        <v>283.828045</v>
      </c>
      <c r="G33" s="214">
        <v>283.828045</v>
      </c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</row>
    <row r="34" ht="24" customHeight="1" spans="1:22">
      <c r="A34" s="119" t="s">
        <v>70</v>
      </c>
      <c r="B34" s="119" t="s">
        <v>71</v>
      </c>
      <c r="C34" s="119" t="s">
        <v>78</v>
      </c>
      <c r="D34" s="120" t="s">
        <v>94</v>
      </c>
      <c r="E34" s="214">
        <v>38.16</v>
      </c>
      <c r="F34" s="214">
        <v>38.16</v>
      </c>
      <c r="G34" s="214">
        <v>38.16</v>
      </c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</row>
    <row r="35" ht="24" customHeight="1" spans="1:22">
      <c r="A35" s="119" t="s">
        <v>70</v>
      </c>
      <c r="B35" s="119" t="s">
        <v>75</v>
      </c>
      <c r="C35" s="119" t="s">
        <v>75</v>
      </c>
      <c r="D35" s="120" t="s">
        <v>80</v>
      </c>
      <c r="E35" s="214">
        <v>232.6</v>
      </c>
      <c r="F35" s="214">
        <v>232.6</v>
      </c>
      <c r="G35" s="214">
        <v>232.6</v>
      </c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</row>
    <row r="36" ht="24" customHeight="1" spans="1:22">
      <c r="A36" s="119" t="s">
        <v>81</v>
      </c>
      <c r="B36" s="119" t="s">
        <v>82</v>
      </c>
      <c r="C36" s="119" t="s">
        <v>77</v>
      </c>
      <c r="D36" s="120" t="s">
        <v>90</v>
      </c>
      <c r="E36" s="214">
        <v>4.43</v>
      </c>
      <c r="F36" s="214">
        <v>4.43</v>
      </c>
      <c r="G36" s="214">
        <v>4.43</v>
      </c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</row>
    <row r="37" ht="24" customHeight="1" spans="1:22">
      <c r="A37" s="119" t="s">
        <v>81</v>
      </c>
      <c r="B37" s="119" t="s">
        <v>82</v>
      </c>
      <c r="C37" s="119" t="s">
        <v>82</v>
      </c>
      <c r="D37" s="120" t="s">
        <v>84</v>
      </c>
      <c r="E37" s="214">
        <v>5.4</v>
      </c>
      <c r="F37" s="214">
        <v>5.4</v>
      </c>
      <c r="G37" s="214">
        <v>5.4</v>
      </c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</row>
    <row r="38" ht="24" customHeight="1" spans="1:22">
      <c r="A38" s="119" t="s">
        <v>85</v>
      </c>
      <c r="B38" s="119" t="s">
        <v>86</v>
      </c>
      <c r="C38" s="119" t="s">
        <v>77</v>
      </c>
      <c r="D38" s="120" t="s">
        <v>91</v>
      </c>
      <c r="E38" s="214">
        <v>2.53</v>
      </c>
      <c r="F38" s="214">
        <v>2.53</v>
      </c>
      <c r="G38" s="214">
        <v>2.53</v>
      </c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</row>
    <row r="39" ht="24" customHeight="1" spans="1:22">
      <c r="A39" s="119" t="s">
        <v>85</v>
      </c>
      <c r="B39" s="119" t="s">
        <v>86</v>
      </c>
      <c r="C39" s="119" t="s">
        <v>75</v>
      </c>
      <c r="D39" s="120" t="s">
        <v>88</v>
      </c>
      <c r="E39" s="214">
        <v>0.71</v>
      </c>
      <c r="F39" s="214">
        <v>0.71</v>
      </c>
      <c r="G39" s="214">
        <v>0.71</v>
      </c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</row>
    <row r="40" ht="24" customHeight="1" spans="1:22">
      <c r="A40" s="119"/>
      <c r="B40" s="119"/>
      <c r="C40" s="119"/>
      <c r="D40" s="120" t="s">
        <v>95</v>
      </c>
      <c r="E40" s="214">
        <v>5.15</v>
      </c>
      <c r="F40" s="214">
        <v>5.15</v>
      </c>
      <c r="G40" s="214">
        <v>5.15</v>
      </c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</row>
    <row r="41" ht="24" customHeight="1" spans="1:22">
      <c r="A41" s="119" t="s">
        <v>70</v>
      </c>
      <c r="B41" s="119" t="s">
        <v>77</v>
      </c>
      <c r="C41" s="119" t="s">
        <v>71</v>
      </c>
      <c r="D41" s="120" t="s">
        <v>72</v>
      </c>
      <c r="E41" s="214">
        <v>5.15</v>
      </c>
      <c r="F41" s="214">
        <v>5.15</v>
      </c>
      <c r="G41" s="214">
        <v>5.15</v>
      </c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</row>
    <row r="42" ht="24" customHeight="1" spans="1:22">
      <c r="A42" s="119"/>
      <c r="B42" s="119"/>
      <c r="C42" s="119"/>
      <c r="D42" s="120" t="s">
        <v>96</v>
      </c>
      <c r="E42" s="214">
        <v>1</v>
      </c>
      <c r="F42" s="214">
        <v>1</v>
      </c>
      <c r="G42" s="214">
        <v>1</v>
      </c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</row>
    <row r="43" ht="24" customHeight="1" spans="1:22">
      <c r="A43" s="119" t="s">
        <v>70</v>
      </c>
      <c r="B43" s="119" t="s">
        <v>71</v>
      </c>
      <c r="C43" s="119" t="s">
        <v>75</v>
      </c>
      <c r="D43" s="120" t="s">
        <v>76</v>
      </c>
      <c r="E43" s="214">
        <v>1</v>
      </c>
      <c r="F43" s="214">
        <v>1</v>
      </c>
      <c r="G43" s="214">
        <v>1</v>
      </c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</row>
    <row r="44" ht="24" customHeight="1" spans="1:22">
      <c r="A44" s="119"/>
      <c r="B44" s="119"/>
      <c r="C44" s="119"/>
      <c r="D44" s="120" t="s">
        <v>97</v>
      </c>
      <c r="E44" s="214">
        <v>1</v>
      </c>
      <c r="F44" s="214">
        <v>1</v>
      </c>
      <c r="G44" s="214">
        <v>1</v>
      </c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</row>
    <row r="45" ht="24" customHeight="1" spans="1:22">
      <c r="A45" s="119" t="s">
        <v>70</v>
      </c>
      <c r="B45" s="119" t="s">
        <v>71</v>
      </c>
      <c r="C45" s="119" t="s">
        <v>75</v>
      </c>
      <c r="D45" s="120" t="s">
        <v>76</v>
      </c>
      <c r="E45" s="214">
        <v>1</v>
      </c>
      <c r="F45" s="214">
        <v>1</v>
      </c>
      <c r="G45" s="214">
        <v>1</v>
      </c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</row>
    <row r="46" ht="24" customHeight="1" spans="1:22">
      <c r="A46" s="119"/>
      <c r="B46" s="119"/>
      <c r="C46" s="119"/>
      <c r="D46" s="120" t="s">
        <v>98</v>
      </c>
      <c r="E46" s="214">
        <v>1</v>
      </c>
      <c r="F46" s="214">
        <v>1</v>
      </c>
      <c r="G46" s="214">
        <v>1</v>
      </c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</row>
    <row r="47" ht="24" customHeight="1" spans="1:22">
      <c r="A47" s="119" t="s">
        <v>70</v>
      </c>
      <c r="B47" s="119" t="s">
        <v>71</v>
      </c>
      <c r="C47" s="119" t="s">
        <v>75</v>
      </c>
      <c r="D47" s="120" t="s">
        <v>76</v>
      </c>
      <c r="E47" s="214">
        <v>1</v>
      </c>
      <c r="F47" s="214">
        <v>1</v>
      </c>
      <c r="G47" s="214">
        <v>1</v>
      </c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</row>
    <row r="48" ht="24" customHeight="1" spans="1:22">
      <c r="A48" s="119"/>
      <c r="B48" s="119"/>
      <c r="C48" s="119"/>
      <c r="D48" s="120" t="s">
        <v>99</v>
      </c>
      <c r="E48" s="214">
        <v>102</v>
      </c>
      <c r="F48" s="214">
        <v>102</v>
      </c>
      <c r="G48" s="214">
        <v>102</v>
      </c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</row>
    <row r="49" ht="24" customHeight="1" spans="1:22">
      <c r="A49" s="119" t="s">
        <v>70</v>
      </c>
      <c r="B49" s="119" t="s">
        <v>71</v>
      </c>
      <c r="C49" s="119" t="s">
        <v>100</v>
      </c>
      <c r="D49" s="120" t="s">
        <v>101</v>
      </c>
      <c r="E49" s="214">
        <v>91.84</v>
      </c>
      <c r="F49" s="214">
        <v>91.84</v>
      </c>
      <c r="G49" s="214">
        <v>91.84</v>
      </c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</row>
    <row r="50" ht="24" customHeight="1" spans="1:22">
      <c r="A50" s="119" t="s">
        <v>81</v>
      </c>
      <c r="B50" s="119" t="s">
        <v>82</v>
      </c>
      <c r="C50" s="119" t="s">
        <v>82</v>
      </c>
      <c r="D50" s="120" t="s">
        <v>84</v>
      </c>
      <c r="E50" s="214">
        <v>6.49</v>
      </c>
      <c r="F50" s="214">
        <v>6.49</v>
      </c>
      <c r="G50" s="214">
        <v>6.49</v>
      </c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</row>
    <row r="51" ht="24" customHeight="1" spans="1:22">
      <c r="A51" s="119" t="s">
        <v>85</v>
      </c>
      <c r="B51" s="119" t="s">
        <v>86</v>
      </c>
      <c r="C51" s="119" t="s">
        <v>77</v>
      </c>
      <c r="D51" s="120" t="s">
        <v>91</v>
      </c>
      <c r="E51" s="214">
        <v>3.07</v>
      </c>
      <c r="F51" s="214">
        <v>3.07</v>
      </c>
      <c r="G51" s="214">
        <v>3.07</v>
      </c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</row>
    <row r="52" ht="24" customHeight="1" spans="1:22">
      <c r="A52" s="119" t="s">
        <v>85</v>
      </c>
      <c r="B52" s="119" t="s">
        <v>86</v>
      </c>
      <c r="C52" s="119" t="s">
        <v>75</v>
      </c>
      <c r="D52" s="120" t="s">
        <v>88</v>
      </c>
      <c r="E52" s="214">
        <v>0.6</v>
      </c>
      <c r="F52" s="214">
        <v>0.6</v>
      </c>
      <c r="G52" s="214">
        <v>0.6</v>
      </c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</row>
    <row r="53" ht="24" customHeight="1" spans="1:22">
      <c r="A53" s="119"/>
      <c r="B53" s="119"/>
      <c r="C53" s="119"/>
      <c r="D53" s="120" t="s">
        <v>102</v>
      </c>
      <c r="E53" s="214">
        <v>8</v>
      </c>
      <c r="F53" s="214">
        <v>8</v>
      </c>
      <c r="G53" s="214">
        <v>8</v>
      </c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</row>
    <row r="54" ht="24" customHeight="1" spans="1:22">
      <c r="A54" s="119" t="s">
        <v>70</v>
      </c>
      <c r="B54" s="119" t="s">
        <v>75</v>
      </c>
      <c r="C54" s="119" t="s">
        <v>75</v>
      </c>
      <c r="D54" s="120" t="s">
        <v>80</v>
      </c>
      <c r="E54" s="214">
        <v>8</v>
      </c>
      <c r="F54" s="214">
        <v>8</v>
      </c>
      <c r="G54" s="214">
        <v>8</v>
      </c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</row>
    <row r="55" ht="24" customHeight="1" spans="1:22">
      <c r="A55" s="119"/>
      <c r="B55" s="119"/>
      <c r="C55" s="119"/>
      <c r="D55" s="120" t="s">
        <v>103</v>
      </c>
      <c r="E55" s="214">
        <v>218.26</v>
      </c>
      <c r="F55" s="214">
        <v>218.26</v>
      </c>
      <c r="G55" s="214">
        <v>218.26</v>
      </c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</row>
    <row r="56" ht="24" customHeight="1" spans="1:22">
      <c r="A56" s="119" t="s">
        <v>70</v>
      </c>
      <c r="B56" s="119" t="s">
        <v>75</v>
      </c>
      <c r="C56" s="119" t="s">
        <v>75</v>
      </c>
      <c r="D56" s="120" t="s">
        <v>80</v>
      </c>
      <c r="E56" s="214">
        <v>218.26</v>
      </c>
      <c r="F56" s="214">
        <v>218.26</v>
      </c>
      <c r="G56" s="214">
        <v>218.26</v>
      </c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5"/>
  <sheetViews>
    <sheetView showGridLines="0" showZeros="0" topLeftCell="A11" workbookViewId="0">
      <selection activeCell="D19" sqref="D19"/>
    </sheetView>
  </sheetViews>
  <sheetFormatPr defaultColWidth="7" defaultRowHeight="11.25"/>
  <cols>
    <col min="1" max="3" width="6.125" style="46" customWidth="1"/>
    <col min="4" max="4" width="29.125" style="46" customWidth="1"/>
    <col min="5" max="12" width="11.875" style="46" customWidth="1"/>
    <col min="13" max="16384" width="7" style="46"/>
  </cols>
  <sheetData>
    <row r="1" ht="42" customHeight="1" spans="1:12">
      <c r="A1" s="47" t="s">
        <v>104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1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70" t="s">
        <v>2</v>
      </c>
    </row>
    <row r="3" s="44" customFormat="1" ht="16.5" customHeight="1" spans="1:12">
      <c r="A3" s="51" t="s">
        <v>105</v>
      </c>
      <c r="B3" s="52"/>
      <c r="C3" s="53"/>
      <c r="D3" s="54" t="s">
        <v>43</v>
      </c>
      <c r="E3" s="55" t="s">
        <v>44</v>
      </c>
      <c r="F3" s="56" t="s">
        <v>106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59"/>
      <c r="E4" s="55"/>
      <c r="F4" s="55" t="s">
        <v>8</v>
      </c>
      <c r="G4" s="60" t="s">
        <v>107</v>
      </c>
      <c r="H4" s="60"/>
      <c r="I4" s="60"/>
      <c r="J4" s="71" t="s">
        <v>108</v>
      </c>
      <c r="K4" s="72"/>
      <c r="L4" s="73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109</v>
      </c>
      <c r="I5" s="55" t="s">
        <v>110</v>
      </c>
      <c r="J5" s="55" t="s">
        <v>18</v>
      </c>
      <c r="K5" s="55" t="s">
        <v>111</v>
      </c>
      <c r="L5" s="55" t="s">
        <v>112</v>
      </c>
    </row>
    <row r="6" s="44" customFormat="1" ht="30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4" customHeight="1" spans="1:12">
      <c r="A7" s="119"/>
      <c r="B7" s="119"/>
      <c r="C7" s="119"/>
      <c r="D7" s="120" t="s">
        <v>8</v>
      </c>
      <c r="E7" s="121">
        <v>1402.81</v>
      </c>
      <c r="F7" s="121">
        <v>1402.81</v>
      </c>
      <c r="G7" s="122">
        <f>H7+I7</f>
        <v>648.03</v>
      </c>
      <c r="H7" s="123">
        <v>636.35</v>
      </c>
      <c r="I7" s="122">
        <v>11.68</v>
      </c>
      <c r="J7" s="122">
        <v>754.78</v>
      </c>
      <c r="K7" s="123">
        <v>754.78</v>
      </c>
      <c r="L7" s="122"/>
    </row>
    <row r="8" s="45" customFormat="1" ht="24" customHeight="1" spans="1:12">
      <c r="A8" s="119"/>
      <c r="B8" s="119"/>
      <c r="C8" s="119"/>
      <c r="D8" s="120" t="s">
        <v>68</v>
      </c>
      <c r="E8" s="121">
        <v>1402.81</v>
      </c>
      <c r="F8" s="121">
        <v>1402.81</v>
      </c>
      <c r="G8" s="122">
        <f t="shared" ref="G8:G55" si="0">H8+I8</f>
        <v>648.03</v>
      </c>
      <c r="H8" s="123">
        <v>636.35</v>
      </c>
      <c r="I8" s="124">
        <v>11.68</v>
      </c>
      <c r="J8" s="124">
        <v>754.78</v>
      </c>
      <c r="K8" s="123">
        <v>754.78</v>
      </c>
      <c r="L8" s="124"/>
    </row>
    <row r="9" s="45" customFormat="1" ht="24" customHeight="1" spans="1:12">
      <c r="A9" s="119"/>
      <c r="B9" s="119"/>
      <c r="C9" s="119"/>
      <c r="D9" s="120" t="s">
        <v>69</v>
      </c>
      <c r="E9" s="121">
        <v>627.99</v>
      </c>
      <c r="F9" s="121">
        <v>627.99</v>
      </c>
      <c r="G9" s="122">
        <f>H9+I9</f>
        <v>175.07</v>
      </c>
      <c r="H9" s="123">
        <v>172.24</v>
      </c>
      <c r="I9" s="124">
        <v>2.83</v>
      </c>
      <c r="J9" s="124">
        <v>452.92</v>
      </c>
      <c r="K9" s="123">
        <v>452.92</v>
      </c>
      <c r="L9" s="124"/>
    </row>
    <row r="10" s="45" customFormat="1" ht="24" customHeight="1" spans="1:12">
      <c r="A10" s="119" t="s">
        <v>70</v>
      </c>
      <c r="B10" s="119" t="s">
        <v>71</v>
      </c>
      <c r="C10" s="119" t="s">
        <v>71</v>
      </c>
      <c r="D10" s="120" t="s">
        <v>72</v>
      </c>
      <c r="E10" s="121">
        <v>76.95</v>
      </c>
      <c r="F10" s="121">
        <v>76.95</v>
      </c>
      <c r="G10" s="122">
        <f>H10+I10</f>
        <v>75.95</v>
      </c>
      <c r="H10" s="123">
        <v>73.12</v>
      </c>
      <c r="I10" s="124">
        <v>2.83</v>
      </c>
      <c r="J10" s="124">
        <v>1</v>
      </c>
      <c r="K10" s="123">
        <v>1</v>
      </c>
      <c r="L10" s="124"/>
    </row>
    <row r="11" s="45" customFormat="1" ht="24" customHeight="1" spans="1:12">
      <c r="A11" s="119" t="s">
        <v>70</v>
      </c>
      <c r="B11" s="119" t="s">
        <v>71</v>
      </c>
      <c r="C11" s="119" t="s">
        <v>73</v>
      </c>
      <c r="D11" s="120" t="s">
        <v>74</v>
      </c>
      <c r="E11" s="121">
        <v>80.12</v>
      </c>
      <c r="F11" s="121">
        <v>80.12</v>
      </c>
      <c r="G11" s="122">
        <f>H11+I11</f>
        <v>0</v>
      </c>
      <c r="H11" s="123"/>
      <c r="I11" s="124"/>
      <c r="J11" s="124">
        <v>80.12</v>
      </c>
      <c r="K11" s="123">
        <v>80.12</v>
      </c>
      <c r="L11" s="124"/>
    </row>
    <row r="12" s="45" customFormat="1" ht="24" customHeight="1" spans="1:12">
      <c r="A12" s="119" t="s">
        <v>70</v>
      </c>
      <c r="B12" s="119" t="s">
        <v>71</v>
      </c>
      <c r="C12" s="119" t="s">
        <v>75</v>
      </c>
      <c r="D12" s="120" t="s">
        <v>76</v>
      </c>
      <c r="E12" s="121">
        <v>140.8</v>
      </c>
      <c r="F12" s="121">
        <v>140.8</v>
      </c>
      <c r="G12" s="122">
        <f>H12+I12</f>
        <v>0</v>
      </c>
      <c r="H12" s="123"/>
      <c r="I12" s="124"/>
      <c r="J12" s="124">
        <v>140.8</v>
      </c>
      <c r="K12" s="123">
        <v>140.8</v>
      </c>
      <c r="L12" s="124"/>
    </row>
    <row r="13" s="45" customFormat="1" ht="24" customHeight="1" spans="1:12">
      <c r="A13" s="119" t="s">
        <v>70</v>
      </c>
      <c r="B13" s="119" t="s">
        <v>77</v>
      </c>
      <c r="C13" s="119" t="s">
        <v>78</v>
      </c>
      <c r="D13" s="120" t="s">
        <v>79</v>
      </c>
      <c r="E13" s="121">
        <v>11</v>
      </c>
      <c r="F13" s="121">
        <v>11</v>
      </c>
      <c r="G13" s="122">
        <f>H13+I13</f>
        <v>11</v>
      </c>
      <c r="H13" s="123">
        <v>11</v>
      </c>
      <c r="I13" s="125"/>
      <c r="J13" s="125">
        <v>0</v>
      </c>
      <c r="K13" s="123">
        <v>0</v>
      </c>
      <c r="L13" s="125"/>
    </row>
    <row r="14" s="45" customFormat="1" ht="24" customHeight="1" spans="1:12">
      <c r="A14" s="119" t="s">
        <v>70</v>
      </c>
      <c r="B14" s="119" t="s">
        <v>75</v>
      </c>
      <c r="C14" s="119" t="s">
        <v>75</v>
      </c>
      <c r="D14" s="120" t="s">
        <v>80</v>
      </c>
      <c r="E14" s="121">
        <v>296.32</v>
      </c>
      <c r="F14" s="121">
        <v>296.32</v>
      </c>
      <c r="G14" s="122">
        <f>H14+I14</f>
        <v>65.32</v>
      </c>
      <c r="H14" s="123">
        <v>65.32</v>
      </c>
      <c r="I14" s="125"/>
      <c r="J14" s="125">
        <v>231</v>
      </c>
      <c r="K14" s="123">
        <v>231</v>
      </c>
      <c r="L14" s="125"/>
    </row>
    <row r="15" s="45" customFormat="1" ht="24" customHeight="1" spans="1:12">
      <c r="A15" s="119" t="s">
        <v>81</v>
      </c>
      <c r="B15" s="119" t="s">
        <v>82</v>
      </c>
      <c r="C15" s="119" t="s">
        <v>71</v>
      </c>
      <c r="D15" s="120" t="s">
        <v>83</v>
      </c>
      <c r="E15" s="121">
        <v>7.88</v>
      </c>
      <c r="F15" s="121">
        <v>7.88</v>
      </c>
      <c r="G15" s="122">
        <f>H15+I15</f>
        <v>7.88</v>
      </c>
      <c r="H15" s="123">
        <v>7.88</v>
      </c>
      <c r="I15" s="125"/>
      <c r="J15" s="125">
        <v>0</v>
      </c>
      <c r="K15" s="123">
        <v>0</v>
      </c>
      <c r="L15" s="125"/>
    </row>
    <row r="16" s="45" customFormat="1" ht="24" customHeight="1" spans="1:12">
      <c r="A16" s="119" t="s">
        <v>81</v>
      </c>
      <c r="B16" s="119" t="s">
        <v>82</v>
      </c>
      <c r="C16" s="119" t="s">
        <v>82</v>
      </c>
      <c r="D16" s="120" t="s">
        <v>84</v>
      </c>
      <c r="E16" s="121">
        <v>9.57</v>
      </c>
      <c r="F16" s="121">
        <v>9.57</v>
      </c>
      <c r="G16" s="122">
        <f>H16+I16</f>
        <v>9.57</v>
      </c>
      <c r="H16" s="123">
        <v>9.57</v>
      </c>
      <c r="I16" s="125"/>
      <c r="J16" s="125">
        <v>0</v>
      </c>
      <c r="K16" s="123">
        <v>0</v>
      </c>
      <c r="L16" s="125"/>
    </row>
    <row r="17" s="45" customFormat="1" ht="24" customHeight="1" spans="1:12">
      <c r="A17" s="119" t="s">
        <v>85</v>
      </c>
      <c r="B17" s="119" t="s">
        <v>86</v>
      </c>
      <c r="C17" s="119" t="s">
        <v>71</v>
      </c>
      <c r="D17" s="120" t="s">
        <v>87</v>
      </c>
      <c r="E17" s="121">
        <v>4.55</v>
      </c>
      <c r="F17" s="121">
        <v>4.55</v>
      </c>
      <c r="G17" s="122">
        <f>H17+I17</f>
        <v>4.55</v>
      </c>
      <c r="H17" s="123">
        <v>4.55</v>
      </c>
      <c r="I17" s="125"/>
      <c r="J17" s="125">
        <v>0</v>
      </c>
      <c r="K17" s="123">
        <v>0</v>
      </c>
      <c r="L17" s="125"/>
    </row>
    <row r="18" s="45" customFormat="1" ht="24" customHeight="1" spans="1:12">
      <c r="A18" s="119" t="s">
        <v>85</v>
      </c>
      <c r="B18" s="119" t="s">
        <v>86</v>
      </c>
      <c r="C18" s="119" t="s">
        <v>75</v>
      </c>
      <c r="D18" s="120" t="s">
        <v>88</v>
      </c>
      <c r="E18" s="121">
        <v>0.8</v>
      </c>
      <c r="F18" s="121">
        <v>0.8</v>
      </c>
      <c r="G18" s="122">
        <f>H18+I18</f>
        <v>0.8</v>
      </c>
      <c r="H18" s="123">
        <v>0.8</v>
      </c>
      <c r="I18" s="125"/>
      <c r="J18" s="125">
        <v>0</v>
      </c>
      <c r="K18" s="123">
        <v>0</v>
      </c>
      <c r="L18" s="125"/>
    </row>
    <row r="19" s="45" customFormat="1" ht="24" customHeight="1" spans="1:12">
      <c r="A19" s="119"/>
      <c r="B19" s="119"/>
      <c r="C19" s="119"/>
      <c r="D19" s="120" t="s">
        <v>89</v>
      </c>
      <c r="E19" s="121">
        <v>114.78</v>
      </c>
      <c r="F19" s="121">
        <v>114.78</v>
      </c>
      <c r="G19" s="122">
        <f>H19+I19</f>
        <v>106.58</v>
      </c>
      <c r="H19" s="123">
        <v>102.71</v>
      </c>
      <c r="I19" s="125">
        <v>3.87</v>
      </c>
      <c r="J19" s="125">
        <v>8.2</v>
      </c>
      <c r="K19" s="123">
        <v>8.2</v>
      </c>
      <c r="L19" s="125"/>
    </row>
    <row r="20" s="45" customFormat="1" ht="24" customHeight="1" spans="1:12">
      <c r="A20" s="119" t="s">
        <v>70</v>
      </c>
      <c r="B20" s="119" t="s">
        <v>71</v>
      </c>
      <c r="C20" s="119" t="s">
        <v>73</v>
      </c>
      <c r="D20" s="120" t="s">
        <v>74</v>
      </c>
      <c r="E20" s="121">
        <v>83.85</v>
      </c>
      <c r="F20" s="121">
        <v>83.85</v>
      </c>
      <c r="G20" s="122">
        <f>H20+I20</f>
        <v>83.65</v>
      </c>
      <c r="H20" s="123">
        <v>79.78</v>
      </c>
      <c r="I20" s="125">
        <v>3.87</v>
      </c>
      <c r="J20" s="125">
        <v>0.2</v>
      </c>
      <c r="K20" s="123">
        <v>0.2</v>
      </c>
      <c r="L20" s="125"/>
    </row>
    <row r="21" s="45" customFormat="1" ht="24" customHeight="1" spans="1:12">
      <c r="A21" s="119" t="s">
        <v>70</v>
      </c>
      <c r="B21" s="119" t="s">
        <v>75</v>
      </c>
      <c r="C21" s="119" t="s">
        <v>75</v>
      </c>
      <c r="D21" s="120" t="s">
        <v>80</v>
      </c>
      <c r="E21" s="121">
        <v>8</v>
      </c>
      <c r="F21" s="121">
        <v>8</v>
      </c>
      <c r="G21" s="122">
        <f>H21+I21</f>
        <v>0</v>
      </c>
      <c r="H21" s="123"/>
      <c r="I21" s="125"/>
      <c r="J21" s="125">
        <v>8</v>
      </c>
      <c r="K21" s="123">
        <v>8</v>
      </c>
      <c r="L21" s="125"/>
    </row>
    <row r="22" s="45" customFormat="1" ht="24" customHeight="1" spans="1:12">
      <c r="A22" s="119" t="s">
        <v>81</v>
      </c>
      <c r="B22" s="119" t="s">
        <v>82</v>
      </c>
      <c r="C22" s="119" t="s">
        <v>77</v>
      </c>
      <c r="D22" s="120" t="s">
        <v>90</v>
      </c>
      <c r="E22" s="121">
        <v>3.01</v>
      </c>
      <c r="F22" s="121">
        <v>3.01</v>
      </c>
      <c r="G22" s="122">
        <f>H22+I22</f>
        <v>3.01</v>
      </c>
      <c r="H22" s="123">
        <v>3.01</v>
      </c>
      <c r="I22" s="125"/>
      <c r="J22" s="125">
        <v>0</v>
      </c>
      <c r="K22" s="123">
        <v>0</v>
      </c>
      <c r="L22" s="125"/>
    </row>
    <row r="23" s="45" customFormat="1" ht="24" customHeight="1" spans="1:12">
      <c r="A23" s="119" t="s">
        <v>81</v>
      </c>
      <c r="B23" s="119" t="s">
        <v>82</v>
      </c>
      <c r="C23" s="119" t="s">
        <v>82</v>
      </c>
      <c r="D23" s="120" t="s">
        <v>84</v>
      </c>
      <c r="E23" s="121">
        <v>12.59</v>
      </c>
      <c r="F23" s="121">
        <v>12.59</v>
      </c>
      <c r="G23" s="122">
        <f>H23+I23</f>
        <v>12.59</v>
      </c>
      <c r="H23" s="123">
        <v>12.59</v>
      </c>
      <c r="I23" s="125"/>
      <c r="J23" s="125">
        <v>0</v>
      </c>
      <c r="K23" s="123">
        <v>0</v>
      </c>
      <c r="L23" s="125"/>
    </row>
    <row r="24" s="45" customFormat="1" ht="24" customHeight="1" spans="1:12">
      <c r="A24" s="119" t="s">
        <v>85</v>
      </c>
      <c r="B24" s="119" t="s">
        <v>86</v>
      </c>
      <c r="C24" s="119" t="s">
        <v>77</v>
      </c>
      <c r="D24" s="120" t="s">
        <v>91</v>
      </c>
      <c r="E24" s="121">
        <v>5.85</v>
      </c>
      <c r="F24" s="121">
        <v>5.85</v>
      </c>
      <c r="G24" s="122">
        <f>H24+I24</f>
        <v>5.85</v>
      </c>
      <c r="H24" s="123">
        <v>5.85</v>
      </c>
      <c r="I24" s="125"/>
      <c r="J24" s="125">
        <v>0</v>
      </c>
      <c r="K24" s="123">
        <v>0</v>
      </c>
      <c r="L24" s="125"/>
    </row>
    <row r="25" s="45" customFormat="1" ht="24" customHeight="1" spans="1:12">
      <c r="A25" s="119" t="s">
        <v>85</v>
      </c>
      <c r="B25" s="119" t="s">
        <v>86</v>
      </c>
      <c r="C25" s="119" t="s">
        <v>75</v>
      </c>
      <c r="D25" s="120" t="s">
        <v>88</v>
      </c>
      <c r="E25" s="121">
        <v>1.48</v>
      </c>
      <c r="F25" s="121">
        <v>1.48</v>
      </c>
      <c r="G25" s="122">
        <f>H25+I25</f>
        <v>1.48</v>
      </c>
      <c r="H25" s="123">
        <v>1.48</v>
      </c>
      <c r="I25" s="125"/>
      <c r="J25" s="125">
        <v>0</v>
      </c>
      <c r="K25" s="123">
        <v>0</v>
      </c>
      <c r="L25" s="125"/>
    </row>
    <row r="26" s="45" customFormat="1" ht="24" customHeight="1" spans="1:12">
      <c r="A26" s="119"/>
      <c r="B26" s="119"/>
      <c r="C26" s="119"/>
      <c r="D26" s="120" t="s">
        <v>92</v>
      </c>
      <c r="E26" s="121">
        <v>39.797056</v>
      </c>
      <c r="F26" s="121">
        <v>39.797056</v>
      </c>
      <c r="G26" s="122">
        <f>H26+I26</f>
        <v>39.79</v>
      </c>
      <c r="H26" s="123">
        <v>38.26</v>
      </c>
      <c r="I26" s="125">
        <v>1.53</v>
      </c>
      <c r="J26" s="125">
        <v>0</v>
      </c>
      <c r="K26" s="123">
        <v>0</v>
      </c>
      <c r="L26" s="125"/>
    </row>
    <row r="27" s="45" customFormat="1" ht="24" customHeight="1" spans="1:12">
      <c r="A27" s="119" t="s">
        <v>70</v>
      </c>
      <c r="B27" s="119" t="s">
        <v>77</v>
      </c>
      <c r="C27" s="119" t="s">
        <v>71</v>
      </c>
      <c r="D27" s="120" t="s">
        <v>72</v>
      </c>
      <c r="E27" s="121">
        <v>30.97</v>
      </c>
      <c r="F27" s="121">
        <v>30.97</v>
      </c>
      <c r="G27" s="122">
        <f>H27+I27</f>
        <v>30.96</v>
      </c>
      <c r="H27" s="123">
        <v>29.43</v>
      </c>
      <c r="I27" s="125">
        <v>1.53</v>
      </c>
      <c r="J27" s="125">
        <v>0</v>
      </c>
      <c r="K27" s="123">
        <v>0</v>
      </c>
      <c r="L27" s="125"/>
    </row>
    <row r="28" s="45" customFormat="1" ht="24" customHeight="1" spans="1:12">
      <c r="A28" s="119" t="s">
        <v>81</v>
      </c>
      <c r="B28" s="119" t="s">
        <v>82</v>
      </c>
      <c r="C28" s="119" t="s">
        <v>77</v>
      </c>
      <c r="D28" s="120" t="s">
        <v>90</v>
      </c>
      <c r="E28" s="121">
        <v>1.64</v>
      </c>
      <c r="F28" s="121">
        <v>1.64</v>
      </c>
      <c r="G28" s="122">
        <f>H28+I28</f>
        <v>1.64</v>
      </c>
      <c r="H28" s="123">
        <v>1.64</v>
      </c>
      <c r="I28" s="125"/>
      <c r="J28" s="125">
        <v>0</v>
      </c>
      <c r="K28" s="123">
        <v>0</v>
      </c>
      <c r="L28" s="125"/>
    </row>
    <row r="29" ht="24" customHeight="1" spans="1:12">
      <c r="A29" s="119" t="s">
        <v>81</v>
      </c>
      <c r="B29" s="119" t="s">
        <v>82</v>
      </c>
      <c r="C29" s="119" t="s">
        <v>82</v>
      </c>
      <c r="D29" s="120" t="s">
        <v>84</v>
      </c>
      <c r="E29" s="121">
        <v>4.51</v>
      </c>
      <c r="F29" s="121">
        <v>4.51</v>
      </c>
      <c r="G29" s="122">
        <f>H29+I29</f>
        <v>4.51</v>
      </c>
      <c r="H29" s="123">
        <v>4.51</v>
      </c>
      <c r="I29" s="125"/>
      <c r="J29" s="125">
        <v>0</v>
      </c>
      <c r="K29" s="123">
        <v>0</v>
      </c>
      <c r="L29" s="125"/>
    </row>
    <row r="30" ht="24" customHeight="1" spans="1:12">
      <c r="A30" s="119" t="s">
        <v>85</v>
      </c>
      <c r="B30" s="119" t="s">
        <v>86</v>
      </c>
      <c r="C30" s="119" t="s">
        <v>77</v>
      </c>
      <c r="D30" s="120" t="s">
        <v>91</v>
      </c>
      <c r="E30" s="121">
        <v>2.12</v>
      </c>
      <c r="F30" s="121">
        <v>2.12</v>
      </c>
      <c r="G30" s="122">
        <f>H30+I30</f>
        <v>2.12</v>
      </c>
      <c r="H30" s="123">
        <v>2.12</v>
      </c>
      <c r="I30" s="125"/>
      <c r="J30" s="125">
        <v>0</v>
      </c>
      <c r="K30" s="123">
        <v>0</v>
      </c>
      <c r="L30" s="125"/>
    </row>
    <row r="31" ht="24" customHeight="1" spans="1:12">
      <c r="A31" s="119" t="s">
        <v>85</v>
      </c>
      <c r="B31" s="119" t="s">
        <v>86</v>
      </c>
      <c r="C31" s="119" t="s">
        <v>75</v>
      </c>
      <c r="D31" s="120" t="s">
        <v>88</v>
      </c>
      <c r="E31" s="121">
        <v>0.56</v>
      </c>
      <c r="F31" s="121">
        <v>0.56</v>
      </c>
      <c r="G31" s="122">
        <f>H31+I31</f>
        <v>0.56</v>
      </c>
      <c r="H31" s="123">
        <v>0.56</v>
      </c>
      <c r="I31" s="125"/>
      <c r="J31" s="125">
        <v>0</v>
      </c>
      <c r="K31" s="123">
        <v>0</v>
      </c>
      <c r="L31" s="125"/>
    </row>
    <row r="32" ht="24" customHeight="1" spans="1:12">
      <c r="A32" s="119"/>
      <c r="B32" s="119"/>
      <c r="C32" s="119"/>
      <c r="D32" s="120" t="s">
        <v>93</v>
      </c>
      <c r="E32" s="121">
        <v>283.828045</v>
      </c>
      <c r="F32" s="121">
        <v>283.828045</v>
      </c>
      <c r="G32" s="122">
        <f>H32+I32</f>
        <v>224.43</v>
      </c>
      <c r="H32" s="123">
        <v>222.64</v>
      </c>
      <c r="I32" s="125">
        <v>1.79</v>
      </c>
      <c r="J32" s="125">
        <v>59.4</v>
      </c>
      <c r="K32" s="123">
        <v>59.4</v>
      </c>
      <c r="L32" s="125"/>
    </row>
    <row r="33" ht="24" customHeight="1" spans="1:12">
      <c r="A33" s="119" t="s">
        <v>70</v>
      </c>
      <c r="B33" s="119" t="s">
        <v>71</v>
      </c>
      <c r="C33" s="119" t="s">
        <v>78</v>
      </c>
      <c r="D33" s="120" t="s">
        <v>94</v>
      </c>
      <c r="E33" s="121">
        <v>38.16</v>
      </c>
      <c r="F33" s="121">
        <v>38.16</v>
      </c>
      <c r="G33" s="122">
        <f>H33+I33</f>
        <v>36.16</v>
      </c>
      <c r="H33" s="123">
        <v>34.37</v>
      </c>
      <c r="I33" s="125">
        <v>1.79</v>
      </c>
      <c r="J33" s="125">
        <v>2</v>
      </c>
      <c r="K33" s="123">
        <v>2</v>
      </c>
      <c r="L33" s="125"/>
    </row>
    <row r="34" ht="24" customHeight="1" spans="1:12">
      <c r="A34" s="119" t="s">
        <v>70</v>
      </c>
      <c r="B34" s="119" t="s">
        <v>75</v>
      </c>
      <c r="C34" s="119" t="s">
        <v>75</v>
      </c>
      <c r="D34" s="120" t="s">
        <v>80</v>
      </c>
      <c r="E34" s="121">
        <v>232.6</v>
      </c>
      <c r="F34" s="121">
        <v>232.6</v>
      </c>
      <c r="G34" s="122">
        <f>H34+I34</f>
        <v>175.2</v>
      </c>
      <c r="H34" s="123">
        <v>175.2</v>
      </c>
      <c r="I34" s="125"/>
      <c r="J34" s="125">
        <v>57.4</v>
      </c>
      <c r="K34" s="123">
        <v>57.4</v>
      </c>
      <c r="L34" s="125"/>
    </row>
    <row r="35" ht="24" customHeight="1" spans="1:12">
      <c r="A35" s="119" t="s">
        <v>81</v>
      </c>
      <c r="B35" s="119" t="s">
        <v>82</v>
      </c>
      <c r="C35" s="119" t="s">
        <v>77</v>
      </c>
      <c r="D35" s="120" t="s">
        <v>90</v>
      </c>
      <c r="E35" s="121">
        <v>4.43</v>
      </c>
      <c r="F35" s="121">
        <v>4.43</v>
      </c>
      <c r="G35" s="122">
        <f>H35+I35</f>
        <v>4.43</v>
      </c>
      <c r="H35" s="123">
        <v>4.43</v>
      </c>
      <c r="I35" s="125"/>
      <c r="J35" s="125">
        <v>0</v>
      </c>
      <c r="K35" s="123">
        <v>0</v>
      </c>
      <c r="L35" s="125"/>
    </row>
    <row r="36" ht="24" customHeight="1" spans="1:12">
      <c r="A36" s="119" t="s">
        <v>81</v>
      </c>
      <c r="B36" s="119" t="s">
        <v>82</v>
      </c>
      <c r="C36" s="119" t="s">
        <v>82</v>
      </c>
      <c r="D36" s="120" t="s">
        <v>84</v>
      </c>
      <c r="E36" s="121">
        <v>5.4</v>
      </c>
      <c r="F36" s="121">
        <v>5.4</v>
      </c>
      <c r="G36" s="122">
        <f>H36+I36</f>
        <v>5.4</v>
      </c>
      <c r="H36" s="123">
        <v>5.4</v>
      </c>
      <c r="I36" s="125"/>
      <c r="J36" s="125">
        <v>0</v>
      </c>
      <c r="K36" s="123">
        <v>0</v>
      </c>
      <c r="L36" s="125"/>
    </row>
    <row r="37" ht="24" customHeight="1" spans="1:12">
      <c r="A37" s="119" t="s">
        <v>85</v>
      </c>
      <c r="B37" s="119" t="s">
        <v>86</v>
      </c>
      <c r="C37" s="119" t="s">
        <v>77</v>
      </c>
      <c r="D37" s="120" t="s">
        <v>91</v>
      </c>
      <c r="E37" s="121">
        <v>2.53</v>
      </c>
      <c r="F37" s="121">
        <v>2.53</v>
      </c>
      <c r="G37" s="122">
        <f>H37+I37</f>
        <v>2.53</v>
      </c>
      <c r="H37" s="123">
        <v>2.53</v>
      </c>
      <c r="I37" s="125"/>
      <c r="J37" s="125">
        <v>0</v>
      </c>
      <c r="K37" s="123">
        <v>0</v>
      </c>
      <c r="L37" s="125"/>
    </row>
    <row r="38" ht="24" customHeight="1" spans="1:12">
      <c r="A38" s="119" t="s">
        <v>85</v>
      </c>
      <c r="B38" s="119" t="s">
        <v>86</v>
      </c>
      <c r="C38" s="119" t="s">
        <v>75</v>
      </c>
      <c r="D38" s="120" t="s">
        <v>88</v>
      </c>
      <c r="E38" s="121">
        <v>0.71</v>
      </c>
      <c r="F38" s="121">
        <v>0.71</v>
      </c>
      <c r="G38" s="122">
        <f>H38+I38</f>
        <v>0.71</v>
      </c>
      <c r="H38" s="123">
        <v>0.71</v>
      </c>
      <c r="I38" s="125"/>
      <c r="J38" s="125">
        <v>0</v>
      </c>
      <c r="K38" s="123">
        <v>0</v>
      </c>
      <c r="L38" s="125"/>
    </row>
    <row r="39" ht="24" customHeight="1" spans="1:12">
      <c r="A39" s="119"/>
      <c r="B39" s="119"/>
      <c r="C39" s="119"/>
      <c r="D39" s="120" t="s">
        <v>95</v>
      </c>
      <c r="E39" s="121">
        <v>5.15</v>
      </c>
      <c r="F39" s="121">
        <v>5.15</v>
      </c>
      <c r="G39" s="122">
        <f>H39+I39</f>
        <v>5.15</v>
      </c>
      <c r="H39" s="123">
        <v>5.15</v>
      </c>
      <c r="I39" s="125"/>
      <c r="J39" s="125">
        <v>0</v>
      </c>
      <c r="K39" s="123">
        <v>0</v>
      </c>
      <c r="L39" s="125"/>
    </row>
    <row r="40" ht="24" customHeight="1" spans="1:12">
      <c r="A40" s="119" t="s">
        <v>70</v>
      </c>
      <c r="B40" s="119" t="s">
        <v>77</v>
      </c>
      <c r="C40" s="119" t="s">
        <v>71</v>
      </c>
      <c r="D40" s="120" t="s">
        <v>72</v>
      </c>
      <c r="E40" s="121">
        <v>5.15</v>
      </c>
      <c r="F40" s="121">
        <v>5.15</v>
      </c>
      <c r="G40" s="122">
        <f>H40+I40</f>
        <v>5.15</v>
      </c>
      <c r="H40" s="123">
        <v>5.15</v>
      </c>
      <c r="I40" s="125"/>
      <c r="J40" s="125">
        <v>0</v>
      </c>
      <c r="K40" s="123">
        <v>0</v>
      </c>
      <c r="L40" s="125"/>
    </row>
    <row r="41" ht="24" customHeight="1" spans="1:12">
      <c r="A41" s="119"/>
      <c r="B41" s="119"/>
      <c r="C41" s="119"/>
      <c r="D41" s="120" t="s">
        <v>96</v>
      </c>
      <c r="E41" s="121">
        <v>1</v>
      </c>
      <c r="F41" s="121">
        <v>1</v>
      </c>
      <c r="G41" s="122">
        <f>H41+I41</f>
        <v>1</v>
      </c>
      <c r="H41" s="123">
        <v>1</v>
      </c>
      <c r="I41" s="125"/>
      <c r="J41" s="125">
        <v>0</v>
      </c>
      <c r="K41" s="123">
        <v>0</v>
      </c>
      <c r="L41" s="125"/>
    </row>
    <row r="42" ht="24" customHeight="1" spans="1:12">
      <c r="A42" s="119" t="s">
        <v>70</v>
      </c>
      <c r="B42" s="119" t="s">
        <v>71</v>
      </c>
      <c r="C42" s="119" t="s">
        <v>75</v>
      </c>
      <c r="D42" s="120" t="s">
        <v>76</v>
      </c>
      <c r="E42" s="121">
        <v>1</v>
      </c>
      <c r="F42" s="121">
        <v>1</v>
      </c>
      <c r="G42" s="122">
        <f>H42+I42</f>
        <v>1</v>
      </c>
      <c r="H42" s="123">
        <v>1</v>
      </c>
      <c r="I42" s="125"/>
      <c r="J42" s="125">
        <v>0</v>
      </c>
      <c r="K42" s="123">
        <v>0</v>
      </c>
      <c r="L42" s="125"/>
    </row>
    <row r="43" ht="24" customHeight="1" spans="1:12">
      <c r="A43" s="119"/>
      <c r="B43" s="119"/>
      <c r="C43" s="119"/>
      <c r="D43" s="120" t="s">
        <v>97</v>
      </c>
      <c r="E43" s="121">
        <v>1</v>
      </c>
      <c r="F43" s="121">
        <v>1</v>
      </c>
      <c r="G43" s="122">
        <f>H43+I43</f>
        <v>1</v>
      </c>
      <c r="H43" s="123">
        <v>1</v>
      </c>
      <c r="I43" s="125"/>
      <c r="J43" s="125">
        <v>0</v>
      </c>
      <c r="K43" s="123">
        <v>0</v>
      </c>
      <c r="L43" s="125"/>
    </row>
    <row r="44" ht="24" customHeight="1" spans="1:12">
      <c r="A44" s="119" t="s">
        <v>70</v>
      </c>
      <c r="B44" s="119" t="s">
        <v>71</v>
      </c>
      <c r="C44" s="119" t="s">
        <v>75</v>
      </c>
      <c r="D44" s="120" t="s">
        <v>76</v>
      </c>
      <c r="E44" s="121">
        <v>1</v>
      </c>
      <c r="F44" s="121">
        <v>1</v>
      </c>
      <c r="G44" s="122">
        <f>H44+I44</f>
        <v>1</v>
      </c>
      <c r="H44" s="123">
        <v>1</v>
      </c>
      <c r="I44" s="125"/>
      <c r="J44" s="125">
        <v>0</v>
      </c>
      <c r="K44" s="123">
        <v>0</v>
      </c>
      <c r="L44" s="125"/>
    </row>
    <row r="45" ht="24" customHeight="1" spans="1:12">
      <c r="A45" s="119"/>
      <c r="B45" s="119"/>
      <c r="C45" s="119"/>
      <c r="D45" s="120" t="s">
        <v>98</v>
      </c>
      <c r="E45" s="121">
        <v>1</v>
      </c>
      <c r="F45" s="121">
        <v>1</v>
      </c>
      <c r="G45" s="122">
        <f>H45+I45</f>
        <v>0</v>
      </c>
      <c r="H45" s="123"/>
      <c r="I45" s="125"/>
      <c r="J45" s="125">
        <v>1</v>
      </c>
      <c r="K45" s="123">
        <v>1</v>
      </c>
      <c r="L45" s="125"/>
    </row>
    <row r="46" ht="24" customHeight="1" spans="1:12">
      <c r="A46" s="119" t="s">
        <v>70</v>
      </c>
      <c r="B46" s="119" t="s">
        <v>71</v>
      </c>
      <c r="C46" s="119" t="s">
        <v>75</v>
      </c>
      <c r="D46" s="120" t="s">
        <v>76</v>
      </c>
      <c r="E46" s="121">
        <v>1</v>
      </c>
      <c r="F46" s="121">
        <v>1</v>
      </c>
      <c r="G46" s="122">
        <f>H46+I46</f>
        <v>0</v>
      </c>
      <c r="H46" s="123"/>
      <c r="I46" s="125"/>
      <c r="J46" s="125">
        <v>1</v>
      </c>
      <c r="K46" s="123">
        <v>1</v>
      </c>
      <c r="L46" s="125"/>
    </row>
    <row r="47" ht="24" customHeight="1" spans="1:12">
      <c r="A47" s="119"/>
      <c r="B47" s="119"/>
      <c r="C47" s="119"/>
      <c r="D47" s="120" t="s">
        <v>99</v>
      </c>
      <c r="E47" s="121">
        <v>102</v>
      </c>
      <c r="F47" s="121">
        <v>102</v>
      </c>
      <c r="G47" s="122">
        <f>H47+I47</f>
        <v>95.01</v>
      </c>
      <c r="H47" s="123">
        <v>93.35</v>
      </c>
      <c r="I47" s="125">
        <v>1.66</v>
      </c>
      <c r="J47" s="125">
        <v>7</v>
      </c>
      <c r="K47" s="123">
        <v>7</v>
      </c>
      <c r="L47" s="125"/>
    </row>
    <row r="48" ht="24" customHeight="1" spans="1:12">
      <c r="A48" s="119" t="s">
        <v>70</v>
      </c>
      <c r="B48" s="119" t="s">
        <v>71</v>
      </c>
      <c r="C48" s="119" t="s">
        <v>100</v>
      </c>
      <c r="D48" s="120" t="s">
        <v>101</v>
      </c>
      <c r="E48" s="121">
        <v>91.84</v>
      </c>
      <c r="F48" s="121">
        <v>91.84</v>
      </c>
      <c r="G48" s="122">
        <f>H48+I48</f>
        <v>84.85</v>
      </c>
      <c r="H48" s="123">
        <v>83.19</v>
      </c>
      <c r="I48" s="125">
        <v>1.66</v>
      </c>
      <c r="J48" s="125">
        <v>7</v>
      </c>
      <c r="K48" s="123">
        <v>7</v>
      </c>
      <c r="L48" s="125"/>
    </row>
    <row r="49" ht="24" customHeight="1" spans="1:12">
      <c r="A49" s="119" t="s">
        <v>81</v>
      </c>
      <c r="B49" s="119" t="s">
        <v>82</v>
      </c>
      <c r="C49" s="119" t="s">
        <v>82</v>
      </c>
      <c r="D49" s="120" t="s">
        <v>84</v>
      </c>
      <c r="E49" s="121">
        <v>6.49</v>
      </c>
      <c r="F49" s="121">
        <v>6.49</v>
      </c>
      <c r="G49" s="122">
        <f>H49+I49</f>
        <v>6.49</v>
      </c>
      <c r="H49" s="123">
        <v>6.49</v>
      </c>
      <c r="I49" s="125"/>
      <c r="J49" s="125">
        <v>0</v>
      </c>
      <c r="K49" s="123">
        <v>0</v>
      </c>
      <c r="L49" s="125"/>
    </row>
    <row r="50" ht="24" customHeight="1" spans="1:12">
      <c r="A50" s="119" t="s">
        <v>85</v>
      </c>
      <c r="B50" s="119" t="s">
        <v>86</v>
      </c>
      <c r="C50" s="119" t="s">
        <v>77</v>
      </c>
      <c r="D50" s="120" t="s">
        <v>91</v>
      </c>
      <c r="E50" s="121">
        <v>3.07</v>
      </c>
      <c r="F50" s="121">
        <v>3.07</v>
      </c>
      <c r="G50" s="122">
        <f>H50+I50</f>
        <v>3.07</v>
      </c>
      <c r="H50" s="123">
        <v>3.07</v>
      </c>
      <c r="I50" s="125"/>
      <c r="J50" s="125">
        <v>0</v>
      </c>
      <c r="K50" s="123">
        <v>0</v>
      </c>
      <c r="L50" s="125"/>
    </row>
    <row r="51" ht="24" customHeight="1" spans="1:12">
      <c r="A51" s="119" t="s">
        <v>85</v>
      </c>
      <c r="B51" s="119" t="s">
        <v>86</v>
      </c>
      <c r="C51" s="119" t="s">
        <v>75</v>
      </c>
      <c r="D51" s="120" t="s">
        <v>88</v>
      </c>
      <c r="E51" s="121">
        <v>0.6</v>
      </c>
      <c r="F51" s="121">
        <v>0.6</v>
      </c>
      <c r="G51" s="122">
        <f>H51+I51</f>
        <v>0.6</v>
      </c>
      <c r="H51" s="123">
        <v>0.6</v>
      </c>
      <c r="I51" s="125"/>
      <c r="J51" s="125">
        <v>0</v>
      </c>
      <c r="K51" s="123">
        <v>0</v>
      </c>
      <c r="L51" s="125"/>
    </row>
    <row r="52" ht="24" customHeight="1" spans="1:12">
      <c r="A52" s="119"/>
      <c r="B52" s="119"/>
      <c r="C52" s="119"/>
      <c r="D52" s="120" t="s">
        <v>102</v>
      </c>
      <c r="E52" s="121">
        <v>8</v>
      </c>
      <c r="F52" s="121">
        <v>8</v>
      </c>
      <c r="G52" s="122">
        <f>H52+I52</f>
        <v>0</v>
      </c>
      <c r="H52" s="123"/>
      <c r="I52" s="125"/>
      <c r="J52" s="125">
        <v>8</v>
      </c>
      <c r="K52" s="123">
        <v>8</v>
      </c>
      <c r="L52" s="125"/>
    </row>
    <row r="53" ht="24" customHeight="1" spans="1:12">
      <c r="A53" s="119" t="s">
        <v>70</v>
      </c>
      <c r="B53" s="119" t="s">
        <v>75</v>
      </c>
      <c r="C53" s="119" t="s">
        <v>75</v>
      </c>
      <c r="D53" s="120" t="s">
        <v>80</v>
      </c>
      <c r="E53" s="121">
        <v>8</v>
      </c>
      <c r="F53" s="121">
        <v>8</v>
      </c>
      <c r="G53" s="122">
        <f>H53+I53</f>
        <v>0</v>
      </c>
      <c r="H53" s="123"/>
      <c r="I53" s="125"/>
      <c r="J53" s="125">
        <v>8</v>
      </c>
      <c r="K53" s="123">
        <v>8</v>
      </c>
      <c r="L53" s="125"/>
    </row>
    <row r="54" ht="24" customHeight="1" spans="1:12">
      <c r="A54" s="119"/>
      <c r="B54" s="119"/>
      <c r="C54" s="119"/>
      <c r="D54" s="120" t="s">
        <v>103</v>
      </c>
      <c r="E54" s="121">
        <v>218.26</v>
      </c>
      <c r="F54" s="121">
        <v>218.26</v>
      </c>
      <c r="G54" s="122">
        <f>H54+I54</f>
        <v>0</v>
      </c>
      <c r="H54" s="123"/>
      <c r="I54" s="125"/>
      <c r="J54" s="125">
        <v>218.26</v>
      </c>
      <c r="K54" s="123">
        <v>218.26</v>
      </c>
      <c r="L54" s="125"/>
    </row>
    <row r="55" ht="24" customHeight="1" spans="1:12">
      <c r="A55" s="119" t="s">
        <v>70</v>
      </c>
      <c r="B55" s="119" t="s">
        <v>75</v>
      </c>
      <c r="C55" s="119" t="s">
        <v>75</v>
      </c>
      <c r="D55" s="120" t="s">
        <v>80</v>
      </c>
      <c r="E55" s="121">
        <v>218.26</v>
      </c>
      <c r="F55" s="121">
        <v>218.26</v>
      </c>
      <c r="G55" s="122">
        <f>H55+I55</f>
        <v>0</v>
      </c>
      <c r="H55" s="123"/>
      <c r="I55" s="125"/>
      <c r="J55" s="125">
        <v>218.26</v>
      </c>
      <c r="K55" s="123">
        <v>218.26</v>
      </c>
      <c r="L55" s="125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K10" sqref="K10"/>
    </sheetView>
  </sheetViews>
  <sheetFormatPr defaultColWidth="8.875" defaultRowHeight="11.25"/>
  <cols>
    <col min="1" max="1" width="4.75" style="129" customWidth="1"/>
    <col min="2" max="2" width="19.25" style="129" customWidth="1"/>
    <col min="3" max="3" width="17.875" style="130" customWidth="1"/>
    <col min="4" max="4" width="21.25" style="130" customWidth="1"/>
    <col min="5" max="5" width="8.5" style="130" customWidth="1"/>
    <col min="6" max="6" width="18.625" style="130" customWidth="1"/>
    <col min="7" max="7" width="11.375" style="130" customWidth="1"/>
    <col min="8" max="8" width="11.875" style="130" customWidth="1"/>
    <col min="9" max="9" width="13.125" style="130" customWidth="1"/>
    <col min="10" max="10" width="10.5" style="130" customWidth="1"/>
    <col min="11" max="11" width="12" style="130" customWidth="1"/>
    <col min="12" max="12" width="18.625" style="130" customWidth="1"/>
    <col min="13" max="13" width="9" style="130" customWidth="1"/>
    <col min="14" max="32" width="9" style="130"/>
    <col min="33" max="16384" width="8.875" style="130"/>
  </cols>
  <sheetData>
    <row r="1" ht="42" customHeight="1" spans="1:21">
      <c r="A1" s="131" t="s">
        <v>113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84"/>
      <c r="O1" s="184"/>
      <c r="P1" s="184"/>
      <c r="Q1" s="184"/>
      <c r="R1" s="184"/>
      <c r="S1" s="184"/>
      <c r="T1" s="184"/>
      <c r="U1" s="184"/>
    </row>
    <row r="2" s="126" customFormat="1" ht="15" customHeight="1" spans="1:21">
      <c r="A2" s="132" t="s">
        <v>1</v>
      </c>
      <c r="B2" s="132"/>
      <c r="C2" s="132"/>
      <c r="D2" s="133"/>
      <c r="E2" s="133"/>
      <c r="F2" s="133"/>
      <c r="G2" s="133"/>
      <c r="H2" s="134"/>
      <c r="I2" s="134"/>
      <c r="J2" s="185"/>
      <c r="K2" s="185"/>
      <c r="L2" s="186" t="s">
        <v>2</v>
      </c>
      <c r="M2" s="186"/>
      <c r="N2" s="185"/>
      <c r="O2" s="185"/>
      <c r="P2" s="185"/>
      <c r="Q2" s="185"/>
      <c r="R2" s="185"/>
      <c r="S2" s="185"/>
      <c r="T2" s="185"/>
      <c r="U2" s="185"/>
    </row>
    <row r="3" s="127" customFormat="1" ht="23.1" customHeight="1" spans="1:13">
      <c r="A3" s="135" t="s">
        <v>114</v>
      </c>
      <c r="B3" s="136"/>
      <c r="C3" s="137"/>
      <c r="D3" s="138" t="s">
        <v>115</v>
      </c>
      <c r="E3" s="138"/>
      <c r="F3" s="138"/>
      <c r="G3" s="138"/>
      <c r="H3" s="138"/>
      <c r="I3" s="138"/>
      <c r="J3" s="138"/>
      <c r="K3" s="138"/>
      <c r="L3" s="138"/>
      <c r="M3" s="187"/>
    </row>
    <row r="4" s="127" customFormat="1" ht="23.1" customHeight="1" spans="1:13">
      <c r="A4" s="139" t="s">
        <v>116</v>
      </c>
      <c r="B4" s="140"/>
      <c r="C4" s="141" t="s">
        <v>117</v>
      </c>
      <c r="D4" s="141" t="s">
        <v>118</v>
      </c>
      <c r="E4" s="142" t="s">
        <v>8</v>
      </c>
      <c r="F4" s="143" t="s">
        <v>9</v>
      </c>
      <c r="G4" s="144"/>
      <c r="H4" s="145" t="s">
        <v>10</v>
      </c>
      <c r="I4" s="145"/>
      <c r="J4" s="145"/>
      <c r="K4" s="145"/>
      <c r="L4" s="145"/>
      <c r="M4" s="188"/>
    </row>
    <row r="5" s="127" customFormat="1" ht="23.1" customHeight="1" spans="1:13">
      <c r="A5" s="146"/>
      <c r="B5" s="147"/>
      <c r="C5" s="148"/>
      <c r="D5" s="141"/>
      <c r="E5" s="142"/>
      <c r="F5" s="149" t="s">
        <v>11</v>
      </c>
      <c r="G5" s="149" t="s">
        <v>119</v>
      </c>
      <c r="H5" s="150" t="s">
        <v>13</v>
      </c>
      <c r="I5" s="189"/>
      <c r="J5" s="190" t="s">
        <v>120</v>
      </c>
      <c r="K5" s="191" t="s">
        <v>15</v>
      </c>
      <c r="L5" s="191" t="s">
        <v>16</v>
      </c>
      <c r="M5" s="192" t="s">
        <v>17</v>
      </c>
    </row>
    <row r="6" s="127" customFormat="1" ht="17.1" customHeight="1" spans="1:21">
      <c r="A6" s="151"/>
      <c r="B6" s="152"/>
      <c r="C6" s="148"/>
      <c r="D6" s="141"/>
      <c r="E6" s="142"/>
      <c r="F6" s="153"/>
      <c r="G6" s="153"/>
      <c r="H6" s="154" t="s">
        <v>18</v>
      </c>
      <c r="I6" s="193" t="s">
        <v>19</v>
      </c>
      <c r="J6" s="190"/>
      <c r="K6" s="194"/>
      <c r="L6" s="194"/>
      <c r="M6" s="192"/>
      <c r="N6" s="184"/>
      <c r="O6" s="184"/>
      <c r="P6" s="184"/>
      <c r="Q6" s="184"/>
      <c r="R6" s="184"/>
      <c r="S6" s="184"/>
      <c r="T6" s="184"/>
      <c r="U6" s="184"/>
    </row>
    <row r="7" s="128" customFormat="1" ht="20.1" customHeight="1" spans="1:21">
      <c r="A7" s="155" t="s">
        <v>20</v>
      </c>
      <c r="B7" s="156"/>
      <c r="C7" s="157">
        <v>1402.81</v>
      </c>
      <c r="D7" s="158" t="s">
        <v>121</v>
      </c>
      <c r="E7" s="159"/>
      <c r="F7" s="159"/>
      <c r="G7" s="159"/>
      <c r="H7" s="159"/>
      <c r="I7" s="159"/>
      <c r="J7" s="159"/>
      <c r="K7" s="159"/>
      <c r="L7" s="159"/>
      <c r="M7" s="195"/>
      <c r="N7" s="196"/>
      <c r="O7" s="196"/>
      <c r="P7" s="196"/>
      <c r="Q7" s="196"/>
      <c r="R7" s="196"/>
      <c r="S7" s="196"/>
      <c r="T7" s="196"/>
      <c r="U7" s="196"/>
    </row>
    <row r="8" s="128" customFormat="1" ht="20.1" customHeight="1" spans="1:21">
      <c r="A8" s="155" t="s">
        <v>22</v>
      </c>
      <c r="B8" s="156"/>
      <c r="C8" s="160">
        <v>1402.81</v>
      </c>
      <c r="D8" s="161" t="s">
        <v>122</v>
      </c>
      <c r="E8" s="159"/>
      <c r="F8" s="159"/>
      <c r="G8" s="159"/>
      <c r="H8" s="159"/>
      <c r="I8" s="197"/>
      <c r="J8" s="197"/>
      <c r="K8" s="197"/>
      <c r="L8" s="197"/>
      <c r="M8" s="195"/>
      <c r="N8" s="196"/>
      <c r="O8" s="196"/>
      <c r="P8" s="196"/>
      <c r="Q8" s="196"/>
      <c r="R8" s="196"/>
      <c r="S8" s="196"/>
      <c r="T8" s="196"/>
      <c r="U8" s="196"/>
    </row>
    <row r="9" s="128" customFormat="1" ht="20.1" customHeight="1" spans="1:21">
      <c r="A9" s="155" t="s">
        <v>24</v>
      </c>
      <c r="B9" s="156"/>
      <c r="C9" s="162"/>
      <c r="D9" s="161" t="s">
        <v>123</v>
      </c>
      <c r="E9" s="159"/>
      <c r="F9" s="159"/>
      <c r="G9" s="159"/>
      <c r="H9" s="159"/>
      <c r="I9" s="197"/>
      <c r="J9" s="197"/>
      <c r="K9" s="197"/>
      <c r="L9" s="197"/>
      <c r="M9" s="195"/>
      <c r="N9" s="196"/>
      <c r="O9" s="196"/>
      <c r="P9" s="196"/>
      <c r="Q9" s="196"/>
      <c r="R9" s="196"/>
      <c r="S9" s="196"/>
      <c r="T9" s="196"/>
      <c r="U9" s="196"/>
    </row>
    <row r="10" s="128" customFormat="1" ht="24.95" customHeight="1" spans="1:21">
      <c r="A10" s="155" t="s">
        <v>26</v>
      </c>
      <c r="B10" s="156"/>
      <c r="C10" s="157"/>
      <c r="D10" s="161" t="s">
        <v>124</v>
      </c>
      <c r="E10" s="159"/>
      <c r="F10" s="159"/>
      <c r="G10" s="159"/>
      <c r="H10" s="159"/>
      <c r="I10" s="197"/>
      <c r="J10" s="197"/>
      <c r="K10" s="197"/>
      <c r="L10" s="197"/>
      <c r="M10" s="195"/>
      <c r="N10" s="196"/>
      <c r="O10" s="196"/>
      <c r="P10" s="196"/>
      <c r="Q10" s="196"/>
      <c r="R10" s="196"/>
      <c r="S10" s="196"/>
      <c r="T10" s="196"/>
      <c r="U10" s="196"/>
    </row>
    <row r="11" s="128" customFormat="1" ht="20.1" customHeight="1" spans="1:21">
      <c r="A11" s="155" t="s">
        <v>28</v>
      </c>
      <c r="B11" s="156"/>
      <c r="C11" s="160"/>
      <c r="D11" s="161" t="s">
        <v>125</v>
      </c>
      <c r="E11" s="159"/>
      <c r="F11" s="159"/>
      <c r="G11" s="159"/>
      <c r="H11" s="159"/>
      <c r="I11" s="197"/>
      <c r="J11" s="197"/>
      <c r="K11" s="197"/>
      <c r="L11" s="197"/>
      <c r="M11" s="195"/>
      <c r="N11" s="196"/>
      <c r="O11" s="196"/>
      <c r="P11" s="196"/>
      <c r="Q11" s="196"/>
      <c r="R11" s="196"/>
      <c r="S11" s="196"/>
      <c r="T11" s="196"/>
      <c r="U11" s="196"/>
    </row>
    <row r="12" s="128" customFormat="1" ht="24.95" customHeight="1" spans="1:21">
      <c r="A12" s="155" t="s">
        <v>30</v>
      </c>
      <c r="B12" s="156"/>
      <c r="C12" s="163"/>
      <c r="D12" s="161" t="s">
        <v>126</v>
      </c>
      <c r="E12" s="159"/>
      <c r="F12" s="159"/>
      <c r="G12" s="159"/>
      <c r="H12" s="159"/>
      <c r="I12" s="197"/>
      <c r="J12" s="197"/>
      <c r="K12" s="197"/>
      <c r="L12" s="197"/>
      <c r="M12" s="195"/>
      <c r="N12" s="196"/>
      <c r="O12" s="196"/>
      <c r="P12" s="196"/>
      <c r="Q12" s="196"/>
      <c r="R12" s="196"/>
      <c r="S12" s="196"/>
      <c r="T12" s="196"/>
      <c r="U12" s="196"/>
    </row>
    <row r="13" s="128" customFormat="1" ht="24.95" customHeight="1" spans="1:21">
      <c r="A13" s="155" t="s">
        <v>32</v>
      </c>
      <c r="B13" s="164"/>
      <c r="C13" s="162"/>
      <c r="D13" s="161" t="s">
        <v>127</v>
      </c>
      <c r="E13" s="159">
        <v>1325.02</v>
      </c>
      <c r="F13" s="159"/>
      <c r="G13" s="159"/>
      <c r="H13" s="159">
        <v>1325.02</v>
      </c>
      <c r="I13" s="159">
        <v>1325.02</v>
      </c>
      <c r="J13" s="197"/>
      <c r="K13" s="197"/>
      <c r="L13" s="197"/>
      <c r="M13" s="195"/>
      <c r="N13" s="196"/>
      <c r="O13" s="196"/>
      <c r="P13" s="196"/>
      <c r="Q13" s="196"/>
      <c r="R13" s="196"/>
      <c r="S13" s="196"/>
      <c r="T13" s="196"/>
      <c r="U13" s="196"/>
    </row>
    <row r="14" s="128" customFormat="1" ht="20.1" customHeight="1" spans="1:21">
      <c r="A14" s="165" t="s">
        <v>33</v>
      </c>
      <c r="B14" s="166"/>
      <c r="C14" s="157"/>
      <c r="D14" s="158" t="s">
        <v>128</v>
      </c>
      <c r="E14" s="159">
        <v>55.52</v>
      </c>
      <c r="F14" s="159"/>
      <c r="G14" s="159"/>
      <c r="H14" s="159">
        <v>55.52</v>
      </c>
      <c r="I14" s="159">
        <v>55.52</v>
      </c>
      <c r="J14" s="197"/>
      <c r="K14" s="197"/>
      <c r="L14" s="197"/>
      <c r="M14" s="195"/>
      <c r="N14" s="196"/>
      <c r="O14" s="196"/>
      <c r="P14" s="196"/>
      <c r="Q14" s="196"/>
      <c r="R14" s="196"/>
      <c r="S14" s="196"/>
      <c r="T14" s="196"/>
      <c r="U14" s="196"/>
    </row>
    <row r="15" s="128" customFormat="1" ht="20.1" customHeight="1" spans="1:21">
      <c r="A15" s="167"/>
      <c r="B15" s="167"/>
      <c r="C15" s="168"/>
      <c r="D15" s="161" t="s">
        <v>129</v>
      </c>
      <c r="E15" s="159"/>
      <c r="F15" s="159"/>
      <c r="G15" s="159"/>
      <c r="H15" s="159"/>
      <c r="I15" s="159"/>
      <c r="J15" s="197"/>
      <c r="K15" s="197"/>
      <c r="L15" s="197"/>
      <c r="M15" s="195"/>
      <c r="N15" s="196"/>
      <c r="O15" s="196"/>
      <c r="P15" s="196"/>
      <c r="Q15" s="196"/>
      <c r="R15" s="196"/>
      <c r="S15" s="196"/>
      <c r="T15" s="196"/>
      <c r="U15" s="196"/>
    </row>
    <row r="16" s="128" customFormat="1" ht="20.1" customHeight="1" spans="1:21">
      <c r="A16" s="169"/>
      <c r="B16" s="170"/>
      <c r="C16" s="168"/>
      <c r="D16" s="161" t="s">
        <v>130</v>
      </c>
      <c r="E16" s="159">
        <v>22.27</v>
      </c>
      <c r="F16" s="159"/>
      <c r="G16" s="159"/>
      <c r="H16" s="159">
        <v>22.27</v>
      </c>
      <c r="I16" s="159">
        <v>22.27</v>
      </c>
      <c r="J16" s="197"/>
      <c r="K16" s="197"/>
      <c r="L16" s="197"/>
      <c r="M16" s="195"/>
      <c r="N16" s="196"/>
      <c r="O16" s="196"/>
      <c r="P16" s="196"/>
      <c r="Q16" s="196"/>
      <c r="R16" s="196"/>
      <c r="S16" s="196"/>
      <c r="T16" s="196"/>
      <c r="U16" s="196"/>
    </row>
    <row r="17" s="128" customFormat="1" ht="20.1" customHeight="1" spans="1:21">
      <c r="A17" s="169"/>
      <c r="B17" s="170"/>
      <c r="C17" s="168"/>
      <c r="D17" s="158" t="s">
        <v>131</v>
      </c>
      <c r="E17" s="159"/>
      <c r="F17" s="159"/>
      <c r="G17" s="159"/>
      <c r="H17" s="159"/>
      <c r="I17" s="197"/>
      <c r="J17" s="197"/>
      <c r="K17" s="197"/>
      <c r="L17" s="197"/>
      <c r="M17" s="195"/>
      <c r="N17" s="196"/>
      <c r="O17" s="196"/>
      <c r="P17" s="196"/>
      <c r="Q17" s="196"/>
      <c r="R17" s="196"/>
      <c r="S17" s="196"/>
      <c r="T17" s="196"/>
      <c r="U17" s="196"/>
    </row>
    <row r="18" s="128" customFormat="1" ht="20.1" customHeight="1" spans="1:21">
      <c r="A18" s="169"/>
      <c r="B18" s="170"/>
      <c r="C18" s="168"/>
      <c r="D18" s="158" t="s">
        <v>132</v>
      </c>
      <c r="E18" s="159"/>
      <c r="F18" s="159"/>
      <c r="G18" s="159"/>
      <c r="H18" s="159"/>
      <c r="I18" s="197"/>
      <c r="J18" s="197"/>
      <c r="K18" s="197"/>
      <c r="L18" s="197"/>
      <c r="M18" s="195"/>
      <c r="N18" s="196"/>
      <c r="O18" s="196"/>
      <c r="P18" s="196"/>
      <c r="Q18" s="196"/>
      <c r="R18" s="196"/>
      <c r="S18" s="196"/>
      <c r="T18" s="196"/>
      <c r="U18" s="196"/>
    </row>
    <row r="19" s="128" customFormat="1" ht="20.1" customHeight="1" spans="1:21">
      <c r="A19" s="171"/>
      <c r="B19" s="172"/>
      <c r="C19" s="168"/>
      <c r="D19" s="161" t="s">
        <v>133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96"/>
      <c r="O19" s="196"/>
      <c r="P19" s="196"/>
      <c r="Q19" s="196"/>
      <c r="R19" s="196"/>
      <c r="S19" s="196"/>
      <c r="T19" s="196"/>
      <c r="U19" s="196"/>
    </row>
    <row r="20" s="128" customFormat="1" ht="20.1" customHeight="1" spans="1:21">
      <c r="A20" s="169"/>
      <c r="B20" s="170"/>
      <c r="C20" s="168"/>
      <c r="D20" s="161" t="s">
        <v>134</v>
      </c>
      <c r="E20" s="159"/>
      <c r="F20" s="159"/>
      <c r="G20" s="159"/>
      <c r="H20" s="159"/>
      <c r="I20" s="159"/>
      <c r="J20" s="159"/>
      <c r="K20" s="159"/>
      <c r="L20" s="159"/>
      <c r="M20" s="195"/>
      <c r="N20" s="196"/>
      <c r="O20" s="196"/>
      <c r="P20" s="196"/>
      <c r="Q20" s="196"/>
      <c r="R20" s="196"/>
      <c r="S20" s="196"/>
      <c r="T20" s="196"/>
      <c r="U20" s="196"/>
    </row>
    <row r="21" s="128" customFormat="1" ht="24.95" customHeight="1" spans="1:21">
      <c r="A21" s="169"/>
      <c r="B21" s="170"/>
      <c r="C21" s="168"/>
      <c r="D21" s="161" t="s">
        <v>135</v>
      </c>
      <c r="E21" s="159"/>
      <c r="F21" s="159"/>
      <c r="G21" s="159"/>
      <c r="H21" s="159"/>
      <c r="I21" s="159"/>
      <c r="J21" s="159"/>
      <c r="K21" s="159"/>
      <c r="L21" s="159"/>
      <c r="M21" s="195"/>
      <c r="N21" s="196"/>
      <c r="O21" s="196"/>
      <c r="P21" s="196"/>
      <c r="Q21" s="196"/>
      <c r="R21" s="196"/>
      <c r="S21" s="196"/>
      <c r="T21" s="196"/>
      <c r="U21" s="196"/>
    </row>
    <row r="22" s="128" customFormat="1" ht="18.95" customHeight="1" spans="1:21">
      <c r="A22" s="173"/>
      <c r="B22" s="173"/>
      <c r="C22" s="174"/>
      <c r="D22" s="161" t="s">
        <v>136</v>
      </c>
      <c r="E22" s="159"/>
      <c r="F22" s="159"/>
      <c r="G22" s="159"/>
      <c r="H22" s="159"/>
      <c r="I22" s="159"/>
      <c r="J22" s="159"/>
      <c r="K22" s="159"/>
      <c r="L22" s="159"/>
      <c r="M22" s="195"/>
      <c r="N22" s="196"/>
      <c r="O22" s="196"/>
      <c r="P22" s="196"/>
      <c r="Q22" s="196"/>
      <c r="R22" s="196"/>
      <c r="S22" s="196"/>
      <c r="T22" s="196"/>
      <c r="U22" s="196"/>
    </row>
    <row r="23" s="128" customFormat="1" ht="18.95" customHeight="1" spans="1:21">
      <c r="A23" s="175"/>
      <c r="B23" s="176"/>
      <c r="C23" s="174"/>
      <c r="D23" s="161" t="s">
        <v>137</v>
      </c>
      <c r="E23" s="159"/>
      <c r="F23" s="159"/>
      <c r="G23" s="159"/>
      <c r="H23" s="159"/>
      <c r="I23" s="159"/>
      <c r="J23" s="159"/>
      <c r="K23" s="159"/>
      <c r="L23" s="159"/>
      <c r="M23" s="195"/>
      <c r="N23" s="196"/>
      <c r="O23" s="196"/>
      <c r="P23" s="196"/>
      <c r="Q23" s="196"/>
      <c r="R23" s="196"/>
      <c r="S23" s="196"/>
      <c r="T23" s="196"/>
      <c r="U23" s="196"/>
    </row>
    <row r="24" s="128" customFormat="1" ht="18.95" customHeight="1" spans="1:21">
      <c r="A24" s="175"/>
      <c r="B24" s="176"/>
      <c r="C24" s="174"/>
      <c r="D24" s="161" t="s">
        <v>138</v>
      </c>
      <c r="E24" s="159"/>
      <c r="F24" s="159"/>
      <c r="G24" s="159"/>
      <c r="H24" s="159"/>
      <c r="I24" s="159"/>
      <c r="J24" s="159"/>
      <c r="K24" s="159"/>
      <c r="L24" s="159"/>
      <c r="M24" s="195"/>
      <c r="N24" s="196"/>
      <c r="O24" s="196"/>
      <c r="P24" s="196"/>
      <c r="Q24" s="196"/>
      <c r="R24" s="196"/>
      <c r="S24" s="196"/>
      <c r="T24" s="196"/>
      <c r="U24" s="196"/>
    </row>
    <row r="25" s="128" customFormat="1" ht="18.95" customHeight="1" spans="1:21">
      <c r="A25" s="175"/>
      <c r="B25" s="176"/>
      <c r="C25" s="174"/>
      <c r="D25" s="161" t="s">
        <v>139</v>
      </c>
      <c r="E25" s="159"/>
      <c r="F25" s="159"/>
      <c r="G25" s="159"/>
      <c r="H25" s="159"/>
      <c r="I25" s="159"/>
      <c r="J25" s="159"/>
      <c r="K25" s="159"/>
      <c r="L25" s="159"/>
      <c r="M25" s="195"/>
      <c r="N25" s="196"/>
      <c r="O25" s="196"/>
      <c r="P25" s="196"/>
      <c r="Q25" s="196"/>
      <c r="R25" s="196"/>
      <c r="S25" s="196"/>
      <c r="T25" s="196"/>
      <c r="U25" s="196"/>
    </row>
    <row r="26" s="128" customFormat="1" ht="18.95" customHeight="1" spans="1:21">
      <c r="A26" s="175"/>
      <c r="B26" s="176"/>
      <c r="C26" s="174"/>
      <c r="D26" s="161" t="s">
        <v>140</v>
      </c>
      <c r="E26" s="159"/>
      <c r="F26" s="159"/>
      <c r="G26" s="159"/>
      <c r="H26" s="159"/>
      <c r="I26" s="159"/>
      <c r="J26" s="159"/>
      <c r="K26" s="159"/>
      <c r="L26" s="159"/>
      <c r="M26" s="195"/>
      <c r="N26" s="196"/>
      <c r="O26" s="196"/>
      <c r="P26" s="196"/>
      <c r="Q26" s="196"/>
      <c r="R26" s="196"/>
      <c r="S26" s="196"/>
      <c r="T26" s="196"/>
      <c r="U26" s="196"/>
    </row>
    <row r="27" s="128" customFormat="1" ht="18.95" customHeight="1" spans="1:21">
      <c r="A27" s="175"/>
      <c r="B27" s="176"/>
      <c r="C27" s="174"/>
      <c r="D27" s="161" t="s">
        <v>141</v>
      </c>
      <c r="E27" s="159"/>
      <c r="F27" s="159"/>
      <c r="G27" s="159"/>
      <c r="H27" s="159"/>
      <c r="I27" s="159"/>
      <c r="J27" s="159"/>
      <c r="K27" s="159"/>
      <c r="L27" s="159"/>
      <c r="M27" s="195"/>
      <c r="N27" s="196"/>
      <c r="O27" s="196"/>
      <c r="P27" s="196"/>
      <c r="Q27" s="196"/>
      <c r="R27" s="196"/>
      <c r="S27" s="196"/>
      <c r="T27" s="196"/>
      <c r="U27" s="196"/>
    </row>
    <row r="28" s="128" customFormat="1" ht="18.95" customHeight="1" spans="1:21">
      <c r="A28" s="175"/>
      <c r="B28" s="176"/>
      <c r="C28" s="174"/>
      <c r="D28" s="161" t="s">
        <v>142</v>
      </c>
      <c r="E28" s="159"/>
      <c r="F28" s="159"/>
      <c r="G28" s="159"/>
      <c r="H28" s="159"/>
      <c r="I28" s="159"/>
      <c r="J28" s="159"/>
      <c r="K28" s="159"/>
      <c r="L28" s="159"/>
      <c r="M28" s="195"/>
      <c r="N28" s="196"/>
      <c r="O28" s="196"/>
      <c r="P28" s="196"/>
      <c r="Q28" s="196"/>
      <c r="R28" s="196"/>
      <c r="S28" s="196"/>
      <c r="T28" s="196"/>
      <c r="U28" s="196"/>
    </row>
    <row r="29" s="128" customFormat="1" ht="18.95" customHeight="1" spans="1:21">
      <c r="A29" s="175"/>
      <c r="B29" s="176"/>
      <c r="C29" s="174"/>
      <c r="D29" s="161" t="s">
        <v>143</v>
      </c>
      <c r="E29" s="159"/>
      <c r="F29" s="159"/>
      <c r="G29" s="159"/>
      <c r="H29" s="159"/>
      <c r="I29" s="159"/>
      <c r="J29" s="159"/>
      <c r="K29" s="159"/>
      <c r="L29" s="159"/>
      <c r="M29" s="195"/>
      <c r="N29" s="196"/>
      <c r="O29" s="196"/>
      <c r="P29" s="196"/>
      <c r="Q29" s="196"/>
      <c r="R29" s="196"/>
      <c r="S29" s="196"/>
      <c r="T29" s="196"/>
      <c r="U29" s="196"/>
    </row>
    <row r="30" s="128" customFormat="1" ht="18.95" customHeight="1" spans="1:21">
      <c r="A30" s="175"/>
      <c r="B30" s="176"/>
      <c r="C30" s="174"/>
      <c r="D30" s="161" t="s">
        <v>144</v>
      </c>
      <c r="E30" s="159"/>
      <c r="F30" s="159"/>
      <c r="G30" s="159"/>
      <c r="H30" s="159"/>
      <c r="I30" s="159"/>
      <c r="J30" s="159"/>
      <c r="K30" s="159"/>
      <c r="L30" s="159"/>
      <c r="M30" s="195"/>
      <c r="N30" s="196"/>
      <c r="O30" s="196"/>
      <c r="P30" s="196"/>
      <c r="Q30" s="196"/>
      <c r="R30" s="196"/>
      <c r="S30" s="196"/>
      <c r="T30" s="196"/>
      <c r="U30" s="196"/>
    </row>
    <row r="31" s="128" customFormat="1" ht="18.95" customHeight="1" spans="1:21">
      <c r="A31" s="177" t="s">
        <v>34</v>
      </c>
      <c r="B31" s="178"/>
      <c r="C31" s="157">
        <v>1402.81</v>
      </c>
      <c r="D31" s="161" t="s">
        <v>145</v>
      </c>
      <c r="E31" s="159"/>
      <c r="F31" s="159"/>
      <c r="G31" s="159"/>
      <c r="H31" s="159"/>
      <c r="I31" s="159"/>
      <c r="J31" s="159"/>
      <c r="K31" s="159"/>
      <c r="L31" s="159"/>
      <c r="M31" s="195"/>
      <c r="N31" s="196"/>
      <c r="O31" s="196"/>
      <c r="P31" s="196"/>
      <c r="Q31" s="196"/>
      <c r="R31" s="196"/>
      <c r="S31" s="196"/>
      <c r="T31" s="196"/>
      <c r="U31" s="196"/>
    </row>
    <row r="32" s="128" customFormat="1" ht="18.95" customHeight="1" spans="1:21">
      <c r="A32" s="179" t="s">
        <v>35</v>
      </c>
      <c r="B32" s="180"/>
      <c r="C32" s="160"/>
      <c r="D32" s="161" t="s">
        <v>146</v>
      </c>
      <c r="E32" s="159"/>
      <c r="F32" s="159"/>
      <c r="G32" s="159"/>
      <c r="H32" s="159"/>
      <c r="I32" s="159"/>
      <c r="J32" s="159"/>
      <c r="K32" s="159"/>
      <c r="L32" s="159"/>
      <c r="M32" s="195"/>
      <c r="N32" s="196"/>
      <c r="O32" s="196"/>
      <c r="P32" s="196"/>
      <c r="Q32" s="196"/>
      <c r="R32" s="196"/>
      <c r="S32" s="196"/>
      <c r="T32" s="196"/>
      <c r="U32" s="196"/>
    </row>
    <row r="33" s="128" customFormat="1" ht="24.95" customHeight="1" spans="1:21">
      <c r="A33" s="179" t="s">
        <v>147</v>
      </c>
      <c r="B33" s="180"/>
      <c r="C33" s="163"/>
      <c r="D33" s="161" t="s">
        <v>148</v>
      </c>
      <c r="E33" s="159"/>
      <c r="F33" s="159"/>
      <c r="G33" s="159"/>
      <c r="H33" s="159"/>
      <c r="I33" s="159"/>
      <c r="J33" s="159"/>
      <c r="K33" s="159"/>
      <c r="L33" s="159"/>
      <c r="M33" s="195"/>
      <c r="N33" s="196"/>
      <c r="O33" s="196"/>
      <c r="P33" s="196"/>
      <c r="Q33" s="196"/>
      <c r="R33" s="196"/>
      <c r="S33" s="196"/>
      <c r="T33" s="196"/>
      <c r="U33" s="196"/>
    </row>
    <row r="34" s="128" customFormat="1" ht="18.95" customHeight="1" spans="1:21">
      <c r="A34" s="179" t="s">
        <v>149</v>
      </c>
      <c r="B34" s="180"/>
      <c r="C34" s="163"/>
      <c r="D34" s="161" t="s">
        <v>150</v>
      </c>
      <c r="E34" s="159"/>
      <c r="F34" s="159"/>
      <c r="G34" s="159"/>
      <c r="H34" s="159"/>
      <c r="I34" s="159"/>
      <c r="J34" s="159"/>
      <c r="K34" s="159"/>
      <c r="L34" s="159"/>
      <c r="M34" s="195"/>
      <c r="N34" s="196"/>
      <c r="O34" s="196"/>
      <c r="P34" s="196"/>
      <c r="Q34" s="196"/>
      <c r="R34" s="196"/>
      <c r="S34" s="196"/>
      <c r="T34" s="196"/>
      <c r="U34" s="196"/>
    </row>
    <row r="35" s="128" customFormat="1" ht="18.95" customHeight="1" spans="1:21">
      <c r="A35" s="135" t="s">
        <v>151</v>
      </c>
      <c r="B35" s="137"/>
      <c r="C35" s="181">
        <v>1402.81</v>
      </c>
      <c r="D35" s="182" t="s">
        <v>152</v>
      </c>
      <c r="E35" s="159">
        <v>1402.81</v>
      </c>
      <c r="F35" s="159"/>
      <c r="G35" s="159"/>
      <c r="H35" s="159">
        <v>1402.81</v>
      </c>
      <c r="I35" s="159">
        <v>1402.81</v>
      </c>
      <c r="J35" s="159"/>
      <c r="K35" s="159"/>
      <c r="L35" s="159"/>
      <c r="M35" s="195"/>
      <c r="N35" s="196"/>
      <c r="O35" s="196"/>
      <c r="P35" s="196"/>
      <c r="Q35" s="196"/>
      <c r="R35" s="196"/>
      <c r="S35" s="196"/>
      <c r="T35" s="196"/>
      <c r="U35" s="196"/>
    </row>
    <row r="36" s="127" customFormat="1" ht="14.25" spans="1:4">
      <c r="A36" s="183"/>
      <c r="B36" s="183"/>
      <c r="D36" s="184"/>
    </row>
    <row r="37" s="127" customFormat="1" ht="14.25" spans="1:2">
      <c r="A37" s="183"/>
      <c r="B37" s="183"/>
    </row>
    <row r="38" s="127" customFormat="1" ht="14.25" spans="1:2">
      <c r="A38" s="183"/>
      <c r="B38" s="183"/>
    </row>
    <row r="39" s="127" customFormat="1" ht="14.25" spans="1:2">
      <c r="A39" s="183"/>
      <c r="B39" s="183"/>
    </row>
    <row r="40" s="127" customFormat="1" ht="14.25" spans="1:2">
      <c r="A40" s="183"/>
      <c r="B40" s="183"/>
    </row>
    <row r="41" s="127" customFormat="1" ht="14.25" spans="1:2">
      <c r="A41" s="183"/>
      <c r="B41" s="183"/>
    </row>
    <row r="42" s="127" customFormat="1" ht="14.25" spans="1:2">
      <c r="A42" s="183"/>
      <c r="B42" s="18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5"/>
  <sheetViews>
    <sheetView showGridLines="0" showZeros="0" topLeftCell="A17" workbookViewId="0">
      <selection activeCell="Q13" sqref="Q13"/>
    </sheetView>
  </sheetViews>
  <sheetFormatPr defaultColWidth="7" defaultRowHeight="11.25"/>
  <cols>
    <col min="1" max="3" width="5.125" style="46" customWidth="1"/>
    <col min="4" max="4" width="24.37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153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8"/>
      <c r="F2" s="50"/>
      <c r="G2" s="50"/>
      <c r="H2" s="50"/>
      <c r="I2" s="50"/>
      <c r="J2" s="50"/>
      <c r="K2" s="70" t="s">
        <v>2</v>
      </c>
    </row>
    <row r="3" s="44" customFormat="1" ht="16.5" customHeight="1" spans="1:11">
      <c r="A3" s="51" t="s">
        <v>105</v>
      </c>
      <c r="B3" s="52"/>
      <c r="C3" s="53"/>
      <c r="D3" s="54" t="s">
        <v>1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107</v>
      </c>
      <c r="G4" s="60"/>
      <c r="H4" s="60"/>
      <c r="I4" s="71" t="s">
        <v>108</v>
      </c>
      <c r="J4" s="72"/>
      <c r="K4" s="73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154</v>
      </c>
      <c r="H5" s="55" t="s">
        <v>155</v>
      </c>
      <c r="I5" s="55" t="s">
        <v>18</v>
      </c>
      <c r="J5" s="55" t="s">
        <v>111</v>
      </c>
      <c r="K5" s="55" t="s">
        <v>112</v>
      </c>
    </row>
    <row r="6" s="118" customFormat="1" ht="30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18" customFormat="1" ht="21" customHeight="1" spans="1:11">
      <c r="A7" s="119"/>
      <c r="B7" s="119"/>
      <c r="C7" s="119"/>
      <c r="D7" s="120" t="s">
        <v>8</v>
      </c>
      <c r="E7" s="121">
        <v>1402.81</v>
      </c>
      <c r="F7" s="122">
        <f t="shared" ref="F7:F55" si="0">G7+H7</f>
        <v>648.03</v>
      </c>
      <c r="G7" s="123">
        <v>636.35</v>
      </c>
      <c r="H7" s="122">
        <v>11.68</v>
      </c>
      <c r="I7" s="122">
        <v>754.78</v>
      </c>
      <c r="J7" s="123">
        <v>754.78</v>
      </c>
      <c r="K7" s="66"/>
    </row>
    <row r="8" s="45" customFormat="1" ht="21" customHeight="1" spans="1:11">
      <c r="A8" s="119"/>
      <c r="B8" s="119"/>
      <c r="C8" s="119"/>
      <c r="D8" s="120" t="s">
        <v>68</v>
      </c>
      <c r="E8" s="121">
        <v>1402.81</v>
      </c>
      <c r="F8" s="122">
        <f>G8+H8</f>
        <v>648.03</v>
      </c>
      <c r="G8" s="123">
        <v>636.35</v>
      </c>
      <c r="H8" s="124">
        <v>11.68</v>
      </c>
      <c r="I8" s="124">
        <v>754.78</v>
      </c>
      <c r="J8" s="123">
        <v>754.78</v>
      </c>
      <c r="K8" s="67"/>
    </row>
    <row r="9" s="45" customFormat="1" ht="21" customHeight="1" spans="1:11">
      <c r="A9" s="119"/>
      <c r="B9" s="119"/>
      <c r="C9" s="119"/>
      <c r="D9" s="120" t="s">
        <v>69</v>
      </c>
      <c r="E9" s="121">
        <v>627.99</v>
      </c>
      <c r="F9" s="122">
        <f>G9+H9</f>
        <v>175.07</v>
      </c>
      <c r="G9" s="123">
        <v>172.24</v>
      </c>
      <c r="H9" s="124">
        <v>2.83</v>
      </c>
      <c r="I9" s="124">
        <v>452.92</v>
      </c>
      <c r="J9" s="123">
        <v>452.92</v>
      </c>
      <c r="K9" s="67"/>
    </row>
    <row r="10" s="45" customFormat="1" ht="21" customHeight="1" spans="1:11">
      <c r="A10" s="119" t="s">
        <v>70</v>
      </c>
      <c r="B10" s="119" t="s">
        <v>71</v>
      </c>
      <c r="C10" s="119" t="s">
        <v>71</v>
      </c>
      <c r="D10" s="120" t="s">
        <v>72</v>
      </c>
      <c r="E10" s="121">
        <v>76.95</v>
      </c>
      <c r="F10" s="122">
        <f>G10+H10</f>
        <v>75.95</v>
      </c>
      <c r="G10" s="123">
        <v>73.12</v>
      </c>
      <c r="H10" s="124">
        <v>2.83</v>
      </c>
      <c r="I10" s="124">
        <v>1</v>
      </c>
      <c r="J10" s="123">
        <v>1</v>
      </c>
      <c r="K10" s="67"/>
    </row>
    <row r="11" s="45" customFormat="1" ht="21" customHeight="1" spans="1:11">
      <c r="A11" s="119" t="s">
        <v>70</v>
      </c>
      <c r="B11" s="119" t="s">
        <v>71</v>
      </c>
      <c r="C11" s="119" t="s">
        <v>73</v>
      </c>
      <c r="D11" s="120" t="s">
        <v>74</v>
      </c>
      <c r="E11" s="121">
        <v>80.12</v>
      </c>
      <c r="F11" s="122">
        <f>G11+H11</f>
        <v>0</v>
      </c>
      <c r="G11" s="123"/>
      <c r="H11" s="124"/>
      <c r="I11" s="124">
        <v>80.12</v>
      </c>
      <c r="J11" s="123">
        <v>80.12</v>
      </c>
      <c r="K11" s="67"/>
    </row>
    <row r="12" s="45" customFormat="1" ht="21" customHeight="1" spans="1:11">
      <c r="A12" s="119" t="s">
        <v>70</v>
      </c>
      <c r="B12" s="119" t="s">
        <v>71</v>
      </c>
      <c r="C12" s="119" t="s">
        <v>75</v>
      </c>
      <c r="D12" s="120" t="s">
        <v>76</v>
      </c>
      <c r="E12" s="121">
        <v>140.8</v>
      </c>
      <c r="F12" s="122">
        <f>G12+H12</f>
        <v>0</v>
      </c>
      <c r="G12" s="123"/>
      <c r="H12" s="124"/>
      <c r="I12" s="124">
        <v>140.8</v>
      </c>
      <c r="J12" s="123">
        <v>140.8</v>
      </c>
      <c r="K12" s="67"/>
    </row>
    <row r="13" s="45" customFormat="1" ht="21" customHeight="1" spans="1:11">
      <c r="A13" s="119" t="s">
        <v>70</v>
      </c>
      <c r="B13" s="119" t="s">
        <v>77</v>
      </c>
      <c r="C13" s="119" t="s">
        <v>78</v>
      </c>
      <c r="D13" s="120" t="s">
        <v>79</v>
      </c>
      <c r="E13" s="121">
        <v>11</v>
      </c>
      <c r="F13" s="122">
        <f>G13+H13</f>
        <v>11</v>
      </c>
      <c r="G13" s="123">
        <v>11</v>
      </c>
      <c r="H13" s="125"/>
      <c r="I13" s="125">
        <v>0</v>
      </c>
      <c r="J13" s="123">
        <v>0</v>
      </c>
      <c r="K13" s="69"/>
    </row>
    <row r="14" s="45" customFormat="1" ht="21" customHeight="1" spans="1:11">
      <c r="A14" s="119" t="s">
        <v>70</v>
      </c>
      <c r="B14" s="119" t="s">
        <v>75</v>
      </c>
      <c r="C14" s="119" t="s">
        <v>75</v>
      </c>
      <c r="D14" s="120" t="s">
        <v>80</v>
      </c>
      <c r="E14" s="121">
        <v>296.32</v>
      </c>
      <c r="F14" s="122">
        <f>G14+H14</f>
        <v>65.32</v>
      </c>
      <c r="G14" s="123">
        <v>65.32</v>
      </c>
      <c r="H14" s="125"/>
      <c r="I14" s="125">
        <v>231</v>
      </c>
      <c r="J14" s="123">
        <v>231</v>
      </c>
      <c r="K14" s="69"/>
    </row>
    <row r="15" s="45" customFormat="1" ht="21" customHeight="1" spans="1:11">
      <c r="A15" s="119" t="s">
        <v>81</v>
      </c>
      <c r="B15" s="119" t="s">
        <v>82</v>
      </c>
      <c r="C15" s="119" t="s">
        <v>71</v>
      </c>
      <c r="D15" s="120" t="s">
        <v>83</v>
      </c>
      <c r="E15" s="121">
        <v>7.88</v>
      </c>
      <c r="F15" s="122">
        <f>G15+H15</f>
        <v>7.88</v>
      </c>
      <c r="G15" s="123">
        <v>7.88</v>
      </c>
      <c r="H15" s="125"/>
      <c r="I15" s="125">
        <v>0</v>
      </c>
      <c r="J15" s="123">
        <v>0</v>
      </c>
      <c r="K15" s="69"/>
    </row>
    <row r="16" s="45" customFormat="1" ht="21" customHeight="1" spans="1:11">
      <c r="A16" s="119" t="s">
        <v>81</v>
      </c>
      <c r="B16" s="119" t="s">
        <v>82</v>
      </c>
      <c r="C16" s="119" t="s">
        <v>82</v>
      </c>
      <c r="D16" s="120" t="s">
        <v>84</v>
      </c>
      <c r="E16" s="121">
        <v>9.57</v>
      </c>
      <c r="F16" s="122">
        <f>G16+H16</f>
        <v>9.57</v>
      </c>
      <c r="G16" s="123">
        <v>9.57</v>
      </c>
      <c r="H16" s="125"/>
      <c r="I16" s="125">
        <v>0</v>
      </c>
      <c r="J16" s="123">
        <v>0</v>
      </c>
      <c r="K16" s="69"/>
    </row>
    <row r="17" s="45" customFormat="1" ht="21" customHeight="1" spans="1:11">
      <c r="A17" s="119" t="s">
        <v>85</v>
      </c>
      <c r="B17" s="119" t="s">
        <v>86</v>
      </c>
      <c r="C17" s="119" t="s">
        <v>71</v>
      </c>
      <c r="D17" s="120" t="s">
        <v>87</v>
      </c>
      <c r="E17" s="121">
        <v>4.55</v>
      </c>
      <c r="F17" s="122">
        <f>G17+H17</f>
        <v>4.55</v>
      </c>
      <c r="G17" s="123">
        <v>4.55</v>
      </c>
      <c r="H17" s="125"/>
      <c r="I17" s="125">
        <v>0</v>
      </c>
      <c r="J17" s="123">
        <v>0</v>
      </c>
      <c r="K17" s="69"/>
    </row>
    <row r="18" s="45" customFormat="1" ht="21" customHeight="1" spans="1:11">
      <c r="A18" s="119" t="s">
        <v>85</v>
      </c>
      <c r="B18" s="119" t="s">
        <v>86</v>
      </c>
      <c r="C18" s="119" t="s">
        <v>75</v>
      </c>
      <c r="D18" s="120" t="s">
        <v>88</v>
      </c>
      <c r="E18" s="121">
        <v>0.8</v>
      </c>
      <c r="F18" s="122">
        <f>G18+H18</f>
        <v>0.8</v>
      </c>
      <c r="G18" s="123">
        <v>0.8</v>
      </c>
      <c r="H18" s="125"/>
      <c r="I18" s="125">
        <v>0</v>
      </c>
      <c r="J18" s="123">
        <v>0</v>
      </c>
      <c r="K18" s="69"/>
    </row>
    <row r="19" s="45" customFormat="1" ht="21" customHeight="1" spans="1:11">
      <c r="A19" s="119"/>
      <c r="B19" s="119"/>
      <c r="C19" s="119"/>
      <c r="D19" s="120" t="s">
        <v>89</v>
      </c>
      <c r="E19" s="121">
        <v>114.78</v>
      </c>
      <c r="F19" s="122">
        <f>G19+H19</f>
        <v>106.58</v>
      </c>
      <c r="G19" s="123">
        <v>102.71</v>
      </c>
      <c r="H19" s="125">
        <v>3.87</v>
      </c>
      <c r="I19" s="125">
        <v>8.2</v>
      </c>
      <c r="J19" s="123">
        <v>8.2</v>
      </c>
      <c r="K19" s="69"/>
    </row>
    <row r="20" s="45" customFormat="1" ht="21" customHeight="1" spans="1:11">
      <c r="A20" s="119" t="s">
        <v>70</v>
      </c>
      <c r="B20" s="119" t="s">
        <v>71</v>
      </c>
      <c r="C20" s="119" t="s">
        <v>73</v>
      </c>
      <c r="D20" s="120" t="s">
        <v>74</v>
      </c>
      <c r="E20" s="121">
        <v>83.85</v>
      </c>
      <c r="F20" s="122">
        <f>G20+H20</f>
        <v>83.65</v>
      </c>
      <c r="G20" s="123">
        <v>79.78</v>
      </c>
      <c r="H20" s="125">
        <v>3.87</v>
      </c>
      <c r="I20" s="125">
        <v>0.2</v>
      </c>
      <c r="J20" s="123">
        <v>0.2</v>
      </c>
      <c r="K20" s="69"/>
    </row>
    <row r="21" s="45" customFormat="1" ht="21" customHeight="1" spans="1:11">
      <c r="A21" s="119" t="s">
        <v>70</v>
      </c>
      <c r="B21" s="119" t="s">
        <v>75</v>
      </c>
      <c r="C21" s="119" t="s">
        <v>75</v>
      </c>
      <c r="D21" s="120" t="s">
        <v>80</v>
      </c>
      <c r="E21" s="121">
        <v>8</v>
      </c>
      <c r="F21" s="122">
        <f>G21+H21</f>
        <v>0</v>
      </c>
      <c r="G21" s="123"/>
      <c r="H21" s="125"/>
      <c r="I21" s="125">
        <v>8</v>
      </c>
      <c r="J21" s="123">
        <v>8</v>
      </c>
      <c r="K21" s="69"/>
    </row>
    <row r="22" s="45" customFormat="1" ht="21" customHeight="1" spans="1:11">
      <c r="A22" s="119" t="s">
        <v>81</v>
      </c>
      <c r="B22" s="119" t="s">
        <v>82</v>
      </c>
      <c r="C22" s="119" t="s">
        <v>77</v>
      </c>
      <c r="D22" s="120" t="s">
        <v>90</v>
      </c>
      <c r="E22" s="121">
        <v>3.01</v>
      </c>
      <c r="F22" s="122">
        <f>G22+H22</f>
        <v>3.01</v>
      </c>
      <c r="G22" s="123">
        <v>3.01</v>
      </c>
      <c r="H22" s="125"/>
      <c r="I22" s="125">
        <v>0</v>
      </c>
      <c r="J22" s="123">
        <v>0</v>
      </c>
      <c r="K22" s="69"/>
    </row>
    <row r="23" s="45" customFormat="1" ht="21" customHeight="1" spans="1:11">
      <c r="A23" s="119" t="s">
        <v>81</v>
      </c>
      <c r="B23" s="119" t="s">
        <v>82</v>
      </c>
      <c r="C23" s="119" t="s">
        <v>82</v>
      </c>
      <c r="D23" s="120" t="s">
        <v>84</v>
      </c>
      <c r="E23" s="121">
        <v>12.59</v>
      </c>
      <c r="F23" s="122">
        <f>G23+H23</f>
        <v>12.59</v>
      </c>
      <c r="G23" s="123">
        <v>12.59</v>
      </c>
      <c r="H23" s="125"/>
      <c r="I23" s="125">
        <v>0</v>
      </c>
      <c r="J23" s="123">
        <v>0</v>
      </c>
      <c r="K23" s="69"/>
    </row>
    <row r="24" s="45" customFormat="1" ht="21" customHeight="1" spans="1:11">
      <c r="A24" s="119" t="s">
        <v>85</v>
      </c>
      <c r="B24" s="119" t="s">
        <v>86</v>
      </c>
      <c r="C24" s="119" t="s">
        <v>77</v>
      </c>
      <c r="D24" s="120" t="s">
        <v>91</v>
      </c>
      <c r="E24" s="121">
        <v>5.85</v>
      </c>
      <c r="F24" s="122">
        <f>G24+H24</f>
        <v>5.85</v>
      </c>
      <c r="G24" s="123">
        <v>5.85</v>
      </c>
      <c r="H24" s="125"/>
      <c r="I24" s="125">
        <v>0</v>
      </c>
      <c r="J24" s="123">
        <v>0</v>
      </c>
      <c r="K24" s="69"/>
    </row>
    <row r="25" s="45" customFormat="1" ht="21" customHeight="1" spans="1:11">
      <c r="A25" s="119" t="s">
        <v>85</v>
      </c>
      <c r="B25" s="119" t="s">
        <v>86</v>
      </c>
      <c r="C25" s="119" t="s">
        <v>75</v>
      </c>
      <c r="D25" s="120" t="s">
        <v>88</v>
      </c>
      <c r="E25" s="121">
        <v>1.48</v>
      </c>
      <c r="F25" s="122">
        <f>G25+H25</f>
        <v>1.48</v>
      </c>
      <c r="G25" s="123">
        <v>1.48</v>
      </c>
      <c r="H25" s="125"/>
      <c r="I25" s="125">
        <v>0</v>
      </c>
      <c r="J25" s="123">
        <v>0</v>
      </c>
      <c r="K25" s="69"/>
    </row>
    <row r="26" s="45" customFormat="1" ht="21" customHeight="1" spans="1:11">
      <c r="A26" s="119"/>
      <c r="B26" s="119"/>
      <c r="C26" s="119"/>
      <c r="D26" s="120" t="s">
        <v>92</v>
      </c>
      <c r="E26" s="121">
        <v>39.797056</v>
      </c>
      <c r="F26" s="122">
        <f>G26+H26</f>
        <v>39.79</v>
      </c>
      <c r="G26" s="123">
        <v>38.26</v>
      </c>
      <c r="H26" s="125">
        <v>1.53</v>
      </c>
      <c r="I26" s="125">
        <v>0</v>
      </c>
      <c r="J26" s="123">
        <v>0</v>
      </c>
      <c r="K26" s="69"/>
    </row>
    <row r="27" s="45" customFormat="1" ht="21" customHeight="1" spans="1:11">
      <c r="A27" s="119" t="s">
        <v>70</v>
      </c>
      <c r="B27" s="119" t="s">
        <v>77</v>
      </c>
      <c r="C27" s="119" t="s">
        <v>71</v>
      </c>
      <c r="D27" s="120" t="s">
        <v>72</v>
      </c>
      <c r="E27" s="121">
        <v>30.97</v>
      </c>
      <c r="F27" s="122">
        <f>G27+H27</f>
        <v>30.96</v>
      </c>
      <c r="G27" s="123">
        <v>29.43</v>
      </c>
      <c r="H27" s="125">
        <v>1.53</v>
      </c>
      <c r="I27" s="125">
        <v>0</v>
      </c>
      <c r="J27" s="123">
        <v>0</v>
      </c>
      <c r="K27" s="69"/>
    </row>
    <row r="28" s="45" customFormat="1" ht="21" customHeight="1" spans="1:11">
      <c r="A28" s="119" t="s">
        <v>81</v>
      </c>
      <c r="B28" s="119" t="s">
        <v>82</v>
      </c>
      <c r="C28" s="119" t="s">
        <v>77</v>
      </c>
      <c r="D28" s="120" t="s">
        <v>90</v>
      </c>
      <c r="E28" s="121">
        <v>1.64</v>
      </c>
      <c r="F28" s="122">
        <f>G28+H28</f>
        <v>1.64</v>
      </c>
      <c r="G28" s="123">
        <v>1.64</v>
      </c>
      <c r="H28" s="125"/>
      <c r="I28" s="125">
        <v>0</v>
      </c>
      <c r="J28" s="123">
        <v>0</v>
      </c>
      <c r="K28" s="69"/>
    </row>
    <row r="29" ht="21" customHeight="1" spans="1:11">
      <c r="A29" s="119" t="s">
        <v>81</v>
      </c>
      <c r="B29" s="119" t="s">
        <v>82</v>
      </c>
      <c r="C29" s="119" t="s">
        <v>82</v>
      </c>
      <c r="D29" s="120" t="s">
        <v>84</v>
      </c>
      <c r="E29" s="121">
        <v>4.51</v>
      </c>
      <c r="F29" s="122">
        <f>G29+H29</f>
        <v>4.51</v>
      </c>
      <c r="G29" s="123">
        <v>4.51</v>
      </c>
      <c r="H29" s="125"/>
      <c r="I29" s="125">
        <v>0</v>
      </c>
      <c r="J29" s="123">
        <v>0</v>
      </c>
      <c r="K29" s="69"/>
    </row>
    <row r="30" ht="21" customHeight="1" spans="1:11">
      <c r="A30" s="119" t="s">
        <v>85</v>
      </c>
      <c r="B30" s="119" t="s">
        <v>86</v>
      </c>
      <c r="C30" s="119" t="s">
        <v>77</v>
      </c>
      <c r="D30" s="120" t="s">
        <v>91</v>
      </c>
      <c r="E30" s="121">
        <v>2.12</v>
      </c>
      <c r="F30" s="122">
        <f>G30+H30</f>
        <v>2.12</v>
      </c>
      <c r="G30" s="123">
        <v>2.12</v>
      </c>
      <c r="H30" s="125"/>
      <c r="I30" s="125">
        <v>0</v>
      </c>
      <c r="J30" s="123">
        <v>0</v>
      </c>
      <c r="K30" s="69"/>
    </row>
    <row r="31" ht="21" customHeight="1" spans="1:11">
      <c r="A31" s="119" t="s">
        <v>85</v>
      </c>
      <c r="B31" s="119" t="s">
        <v>86</v>
      </c>
      <c r="C31" s="119" t="s">
        <v>75</v>
      </c>
      <c r="D31" s="120" t="s">
        <v>88</v>
      </c>
      <c r="E31" s="121">
        <v>0.56</v>
      </c>
      <c r="F31" s="122">
        <f>G31+H31</f>
        <v>0.56</v>
      </c>
      <c r="G31" s="123">
        <v>0.56</v>
      </c>
      <c r="H31" s="125"/>
      <c r="I31" s="125">
        <v>0</v>
      </c>
      <c r="J31" s="123">
        <v>0</v>
      </c>
      <c r="K31" s="69"/>
    </row>
    <row r="32" ht="21" customHeight="1" spans="1:11">
      <c r="A32" s="119"/>
      <c r="B32" s="119"/>
      <c r="C32" s="119"/>
      <c r="D32" s="120" t="s">
        <v>93</v>
      </c>
      <c r="E32" s="121">
        <v>283.828045</v>
      </c>
      <c r="F32" s="122">
        <f>G32+H32</f>
        <v>224.43</v>
      </c>
      <c r="G32" s="123">
        <v>222.64</v>
      </c>
      <c r="H32" s="125">
        <v>1.79</v>
      </c>
      <c r="I32" s="125">
        <v>59.4</v>
      </c>
      <c r="J32" s="123">
        <v>59.4</v>
      </c>
      <c r="K32" s="69"/>
    </row>
    <row r="33" ht="21" customHeight="1" spans="1:11">
      <c r="A33" s="119" t="s">
        <v>70</v>
      </c>
      <c r="B33" s="119" t="s">
        <v>71</v>
      </c>
      <c r="C33" s="119" t="s">
        <v>78</v>
      </c>
      <c r="D33" s="120" t="s">
        <v>94</v>
      </c>
      <c r="E33" s="121">
        <v>38.16</v>
      </c>
      <c r="F33" s="122">
        <f>G33+H33</f>
        <v>36.16</v>
      </c>
      <c r="G33" s="123">
        <v>34.37</v>
      </c>
      <c r="H33" s="125">
        <v>1.79</v>
      </c>
      <c r="I33" s="125">
        <v>2</v>
      </c>
      <c r="J33" s="123">
        <v>2</v>
      </c>
      <c r="K33" s="69"/>
    </row>
    <row r="34" ht="21" customHeight="1" spans="1:11">
      <c r="A34" s="119" t="s">
        <v>70</v>
      </c>
      <c r="B34" s="119" t="s">
        <v>75</v>
      </c>
      <c r="C34" s="119" t="s">
        <v>75</v>
      </c>
      <c r="D34" s="120" t="s">
        <v>80</v>
      </c>
      <c r="E34" s="121">
        <v>232.6</v>
      </c>
      <c r="F34" s="122">
        <f>G34+H34</f>
        <v>175.2</v>
      </c>
      <c r="G34" s="123">
        <v>175.2</v>
      </c>
      <c r="H34" s="125"/>
      <c r="I34" s="125">
        <v>57.4</v>
      </c>
      <c r="J34" s="123">
        <v>57.4</v>
      </c>
      <c r="K34" s="69"/>
    </row>
    <row r="35" ht="21" customHeight="1" spans="1:11">
      <c r="A35" s="119" t="s">
        <v>81</v>
      </c>
      <c r="B35" s="119" t="s">
        <v>82</v>
      </c>
      <c r="C35" s="119" t="s">
        <v>77</v>
      </c>
      <c r="D35" s="120" t="s">
        <v>90</v>
      </c>
      <c r="E35" s="121">
        <v>4.43</v>
      </c>
      <c r="F35" s="122">
        <f>G35+H35</f>
        <v>4.43</v>
      </c>
      <c r="G35" s="123">
        <v>4.43</v>
      </c>
      <c r="H35" s="125"/>
      <c r="I35" s="125">
        <v>0</v>
      </c>
      <c r="J35" s="123">
        <v>0</v>
      </c>
      <c r="K35" s="69"/>
    </row>
    <row r="36" ht="21" customHeight="1" spans="1:11">
      <c r="A36" s="119" t="s">
        <v>81</v>
      </c>
      <c r="B36" s="119" t="s">
        <v>82</v>
      </c>
      <c r="C36" s="119" t="s">
        <v>82</v>
      </c>
      <c r="D36" s="120" t="s">
        <v>84</v>
      </c>
      <c r="E36" s="121">
        <v>5.4</v>
      </c>
      <c r="F36" s="122">
        <f>G36+H36</f>
        <v>5.4</v>
      </c>
      <c r="G36" s="123">
        <v>5.4</v>
      </c>
      <c r="H36" s="125"/>
      <c r="I36" s="125">
        <v>0</v>
      </c>
      <c r="J36" s="123">
        <v>0</v>
      </c>
      <c r="K36" s="69"/>
    </row>
    <row r="37" ht="21" customHeight="1" spans="1:11">
      <c r="A37" s="119" t="s">
        <v>85</v>
      </c>
      <c r="B37" s="119" t="s">
        <v>86</v>
      </c>
      <c r="C37" s="119" t="s">
        <v>77</v>
      </c>
      <c r="D37" s="120" t="s">
        <v>91</v>
      </c>
      <c r="E37" s="121">
        <v>2.53</v>
      </c>
      <c r="F37" s="122">
        <f>G37+H37</f>
        <v>2.53</v>
      </c>
      <c r="G37" s="123">
        <v>2.53</v>
      </c>
      <c r="H37" s="125"/>
      <c r="I37" s="125">
        <v>0</v>
      </c>
      <c r="J37" s="123">
        <v>0</v>
      </c>
      <c r="K37" s="69"/>
    </row>
    <row r="38" ht="21" customHeight="1" spans="1:11">
      <c r="A38" s="119" t="s">
        <v>85</v>
      </c>
      <c r="B38" s="119" t="s">
        <v>86</v>
      </c>
      <c r="C38" s="119" t="s">
        <v>75</v>
      </c>
      <c r="D38" s="120" t="s">
        <v>88</v>
      </c>
      <c r="E38" s="121">
        <v>0.71</v>
      </c>
      <c r="F38" s="122">
        <f>G38+H38</f>
        <v>0.71</v>
      </c>
      <c r="G38" s="123">
        <v>0.71</v>
      </c>
      <c r="H38" s="125"/>
      <c r="I38" s="125">
        <v>0</v>
      </c>
      <c r="J38" s="123">
        <v>0</v>
      </c>
      <c r="K38" s="69"/>
    </row>
    <row r="39" ht="21" customHeight="1" spans="1:11">
      <c r="A39" s="119"/>
      <c r="B39" s="119"/>
      <c r="C39" s="119"/>
      <c r="D39" s="120" t="s">
        <v>95</v>
      </c>
      <c r="E39" s="121">
        <v>5.15</v>
      </c>
      <c r="F39" s="122">
        <f>G39+H39</f>
        <v>5.15</v>
      </c>
      <c r="G39" s="123">
        <v>5.15</v>
      </c>
      <c r="H39" s="125"/>
      <c r="I39" s="125">
        <v>0</v>
      </c>
      <c r="J39" s="123">
        <v>0</v>
      </c>
      <c r="K39" s="69"/>
    </row>
    <row r="40" ht="21" customHeight="1" spans="1:11">
      <c r="A40" s="119" t="s">
        <v>70</v>
      </c>
      <c r="B40" s="119" t="s">
        <v>77</v>
      </c>
      <c r="C40" s="119" t="s">
        <v>71</v>
      </c>
      <c r="D40" s="120" t="s">
        <v>72</v>
      </c>
      <c r="E40" s="121">
        <v>5.15</v>
      </c>
      <c r="F40" s="122">
        <f>G40+H40</f>
        <v>5.15</v>
      </c>
      <c r="G40" s="123">
        <v>5.15</v>
      </c>
      <c r="H40" s="125"/>
      <c r="I40" s="125">
        <v>0</v>
      </c>
      <c r="J40" s="123">
        <v>0</v>
      </c>
      <c r="K40" s="69"/>
    </row>
    <row r="41" ht="21" customHeight="1" spans="1:11">
      <c r="A41" s="119"/>
      <c r="B41" s="119"/>
      <c r="C41" s="119"/>
      <c r="D41" s="120" t="s">
        <v>96</v>
      </c>
      <c r="E41" s="121">
        <v>1</v>
      </c>
      <c r="F41" s="122">
        <f>G41+H41</f>
        <v>1</v>
      </c>
      <c r="G41" s="123">
        <v>1</v>
      </c>
      <c r="H41" s="125"/>
      <c r="I41" s="125">
        <v>0</v>
      </c>
      <c r="J41" s="123">
        <v>0</v>
      </c>
      <c r="K41" s="69"/>
    </row>
    <row r="42" ht="21" customHeight="1" spans="1:11">
      <c r="A42" s="119" t="s">
        <v>70</v>
      </c>
      <c r="B42" s="119" t="s">
        <v>71</v>
      </c>
      <c r="C42" s="119" t="s">
        <v>75</v>
      </c>
      <c r="D42" s="120" t="s">
        <v>76</v>
      </c>
      <c r="E42" s="121">
        <v>1</v>
      </c>
      <c r="F42" s="122">
        <f>G42+H42</f>
        <v>1</v>
      </c>
      <c r="G42" s="123">
        <v>1</v>
      </c>
      <c r="H42" s="125"/>
      <c r="I42" s="125">
        <v>0</v>
      </c>
      <c r="J42" s="123">
        <v>0</v>
      </c>
      <c r="K42" s="69"/>
    </row>
    <row r="43" ht="21" customHeight="1" spans="1:11">
      <c r="A43" s="119"/>
      <c r="B43" s="119"/>
      <c r="C43" s="119"/>
      <c r="D43" s="120" t="s">
        <v>97</v>
      </c>
      <c r="E43" s="121">
        <v>1</v>
      </c>
      <c r="F43" s="122">
        <f>G43+H43</f>
        <v>1</v>
      </c>
      <c r="G43" s="123">
        <v>1</v>
      </c>
      <c r="H43" s="125"/>
      <c r="I43" s="125">
        <v>0</v>
      </c>
      <c r="J43" s="123">
        <v>0</v>
      </c>
      <c r="K43" s="69"/>
    </row>
    <row r="44" ht="21" customHeight="1" spans="1:11">
      <c r="A44" s="119" t="s">
        <v>70</v>
      </c>
      <c r="B44" s="119" t="s">
        <v>71</v>
      </c>
      <c r="C44" s="119" t="s">
        <v>75</v>
      </c>
      <c r="D44" s="120" t="s">
        <v>76</v>
      </c>
      <c r="E44" s="121">
        <v>1</v>
      </c>
      <c r="F44" s="122">
        <f>G44+H44</f>
        <v>1</v>
      </c>
      <c r="G44" s="123">
        <v>1</v>
      </c>
      <c r="H44" s="125"/>
      <c r="I44" s="125">
        <v>0</v>
      </c>
      <c r="J44" s="123">
        <v>0</v>
      </c>
      <c r="K44" s="69"/>
    </row>
    <row r="45" ht="21" customHeight="1" spans="1:11">
      <c r="A45" s="119"/>
      <c r="B45" s="119"/>
      <c r="C45" s="119"/>
      <c r="D45" s="120" t="s">
        <v>98</v>
      </c>
      <c r="E45" s="121">
        <v>1</v>
      </c>
      <c r="F45" s="122">
        <f>G45+H45</f>
        <v>0</v>
      </c>
      <c r="G45" s="123"/>
      <c r="H45" s="125"/>
      <c r="I45" s="125">
        <v>1</v>
      </c>
      <c r="J45" s="123">
        <v>1</v>
      </c>
      <c r="K45" s="69"/>
    </row>
    <row r="46" ht="21" customHeight="1" spans="1:11">
      <c r="A46" s="119" t="s">
        <v>70</v>
      </c>
      <c r="B46" s="119" t="s">
        <v>71</v>
      </c>
      <c r="C46" s="119" t="s">
        <v>75</v>
      </c>
      <c r="D46" s="120" t="s">
        <v>76</v>
      </c>
      <c r="E46" s="121">
        <v>1</v>
      </c>
      <c r="F46" s="122">
        <f>G46+H46</f>
        <v>0</v>
      </c>
      <c r="G46" s="123"/>
      <c r="H46" s="125"/>
      <c r="I46" s="125">
        <v>1</v>
      </c>
      <c r="J46" s="123">
        <v>1</v>
      </c>
      <c r="K46" s="69"/>
    </row>
    <row r="47" ht="21" customHeight="1" spans="1:11">
      <c r="A47" s="119"/>
      <c r="B47" s="119"/>
      <c r="C47" s="119"/>
      <c r="D47" s="120" t="s">
        <v>99</v>
      </c>
      <c r="E47" s="121">
        <v>102</v>
      </c>
      <c r="F47" s="122">
        <f>G47+H47</f>
        <v>95.01</v>
      </c>
      <c r="G47" s="123">
        <v>93.35</v>
      </c>
      <c r="H47" s="125">
        <v>1.66</v>
      </c>
      <c r="I47" s="125">
        <v>7</v>
      </c>
      <c r="J47" s="123">
        <v>7</v>
      </c>
      <c r="K47" s="69"/>
    </row>
    <row r="48" ht="21" customHeight="1" spans="1:11">
      <c r="A48" s="119" t="s">
        <v>70</v>
      </c>
      <c r="B48" s="119" t="s">
        <v>71</v>
      </c>
      <c r="C48" s="119" t="s">
        <v>100</v>
      </c>
      <c r="D48" s="120" t="s">
        <v>101</v>
      </c>
      <c r="E48" s="121">
        <v>91.84</v>
      </c>
      <c r="F48" s="122">
        <f>G48+H48</f>
        <v>84.85</v>
      </c>
      <c r="G48" s="123">
        <v>83.19</v>
      </c>
      <c r="H48" s="125">
        <v>1.66</v>
      </c>
      <c r="I48" s="125">
        <v>7</v>
      </c>
      <c r="J48" s="123">
        <v>7</v>
      </c>
      <c r="K48" s="69"/>
    </row>
    <row r="49" ht="21" customHeight="1" spans="1:11">
      <c r="A49" s="119" t="s">
        <v>81</v>
      </c>
      <c r="B49" s="119" t="s">
        <v>82</v>
      </c>
      <c r="C49" s="119" t="s">
        <v>82</v>
      </c>
      <c r="D49" s="120" t="s">
        <v>84</v>
      </c>
      <c r="E49" s="121">
        <v>6.49</v>
      </c>
      <c r="F49" s="122">
        <f>G49+H49</f>
        <v>6.49</v>
      </c>
      <c r="G49" s="123">
        <v>6.49</v>
      </c>
      <c r="H49" s="125"/>
      <c r="I49" s="125">
        <v>0</v>
      </c>
      <c r="J49" s="123">
        <v>0</v>
      </c>
      <c r="K49" s="69"/>
    </row>
    <row r="50" ht="21" customHeight="1" spans="1:11">
      <c r="A50" s="119" t="s">
        <v>85</v>
      </c>
      <c r="B50" s="119" t="s">
        <v>86</v>
      </c>
      <c r="C50" s="119" t="s">
        <v>77</v>
      </c>
      <c r="D50" s="120" t="s">
        <v>91</v>
      </c>
      <c r="E50" s="121">
        <v>3.07</v>
      </c>
      <c r="F50" s="122">
        <f>G50+H50</f>
        <v>3.07</v>
      </c>
      <c r="G50" s="123">
        <v>3.07</v>
      </c>
      <c r="H50" s="125"/>
      <c r="I50" s="125">
        <v>0</v>
      </c>
      <c r="J50" s="123">
        <v>0</v>
      </c>
      <c r="K50" s="69"/>
    </row>
    <row r="51" ht="21" customHeight="1" spans="1:11">
      <c r="A51" s="119" t="s">
        <v>85</v>
      </c>
      <c r="B51" s="119" t="s">
        <v>86</v>
      </c>
      <c r="C51" s="119" t="s">
        <v>75</v>
      </c>
      <c r="D51" s="120" t="s">
        <v>88</v>
      </c>
      <c r="E51" s="121">
        <v>0.6</v>
      </c>
      <c r="F51" s="122">
        <f>G51+H51</f>
        <v>0.6</v>
      </c>
      <c r="G51" s="123">
        <v>0.6</v>
      </c>
      <c r="H51" s="125"/>
      <c r="I51" s="125">
        <v>0</v>
      </c>
      <c r="J51" s="123">
        <v>0</v>
      </c>
      <c r="K51" s="69"/>
    </row>
    <row r="52" ht="21" customHeight="1" spans="1:11">
      <c r="A52" s="119"/>
      <c r="B52" s="119"/>
      <c r="C52" s="119"/>
      <c r="D52" s="120" t="s">
        <v>102</v>
      </c>
      <c r="E52" s="121">
        <v>8</v>
      </c>
      <c r="F52" s="122">
        <f>G52+H52</f>
        <v>0</v>
      </c>
      <c r="G52" s="123"/>
      <c r="H52" s="125"/>
      <c r="I52" s="125">
        <v>8</v>
      </c>
      <c r="J52" s="123">
        <v>8</v>
      </c>
      <c r="K52" s="69"/>
    </row>
    <row r="53" ht="21" customHeight="1" spans="1:11">
      <c r="A53" s="119" t="s">
        <v>70</v>
      </c>
      <c r="B53" s="119" t="s">
        <v>75</v>
      </c>
      <c r="C53" s="119" t="s">
        <v>75</v>
      </c>
      <c r="D53" s="120" t="s">
        <v>80</v>
      </c>
      <c r="E53" s="121">
        <v>8</v>
      </c>
      <c r="F53" s="122">
        <f>G53+H53</f>
        <v>0</v>
      </c>
      <c r="G53" s="123"/>
      <c r="H53" s="125"/>
      <c r="I53" s="125">
        <v>8</v>
      </c>
      <c r="J53" s="123">
        <v>8</v>
      </c>
      <c r="K53" s="69"/>
    </row>
    <row r="54" ht="21" customHeight="1" spans="1:11">
      <c r="A54" s="119"/>
      <c r="B54" s="119"/>
      <c r="C54" s="119"/>
      <c r="D54" s="120" t="s">
        <v>103</v>
      </c>
      <c r="E54" s="121">
        <v>218.26</v>
      </c>
      <c r="F54" s="122">
        <f>G54+H54</f>
        <v>0</v>
      </c>
      <c r="G54" s="123"/>
      <c r="H54" s="125"/>
      <c r="I54" s="125">
        <v>218.26</v>
      </c>
      <c r="J54" s="123">
        <v>218.26</v>
      </c>
      <c r="K54" s="69"/>
    </row>
    <row r="55" ht="21" customHeight="1" spans="1:11">
      <c r="A55" s="119" t="s">
        <v>70</v>
      </c>
      <c r="B55" s="119" t="s">
        <v>75</v>
      </c>
      <c r="C55" s="119" t="s">
        <v>75</v>
      </c>
      <c r="D55" s="120" t="s">
        <v>80</v>
      </c>
      <c r="E55" s="121">
        <v>218.26</v>
      </c>
      <c r="F55" s="122">
        <f>G55+H55</f>
        <v>0</v>
      </c>
      <c r="G55" s="123"/>
      <c r="H55" s="125"/>
      <c r="I55" s="125">
        <v>218.26</v>
      </c>
      <c r="J55" s="123">
        <v>218.26</v>
      </c>
      <c r="K55" s="69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5"/>
  <sheetViews>
    <sheetView showGridLines="0" showZeros="0" topLeftCell="A19" workbookViewId="0">
      <selection activeCell="U33" sqref="U33"/>
    </sheetView>
  </sheetViews>
  <sheetFormatPr defaultColWidth="8.875" defaultRowHeight="13.5"/>
  <cols>
    <col min="1" max="2" width="5.625" style="87" customWidth="1"/>
    <col min="3" max="3" width="17" style="87" customWidth="1"/>
    <col min="4" max="5" width="5.375" style="87" customWidth="1"/>
    <col min="6" max="6" width="14.375" style="87" customWidth="1"/>
    <col min="7" max="7" width="6.75" style="87" customWidth="1"/>
    <col min="8" max="8" width="7.25" style="87" customWidth="1"/>
    <col min="9" max="9" width="6.375" style="87" customWidth="1"/>
    <col min="10" max="17" width="7.375" style="87" customWidth="1"/>
    <col min="18" max="32" width="9" style="87"/>
    <col min="33" max="16352" width="8.875" style="87"/>
    <col min="16353" max="16380" width="9" style="87"/>
    <col min="16381" max="16384" width="8.875" style="87"/>
  </cols>
  <sheetData>
    <row r="1" s="86" customFormat="1" ht="42" customHeight="1" spans="1:17">
      <c r="A1" s="88" t="s">
        <v>156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="86" customFormat="1" ht="15" customHeight="1" spans="1:17">
      <c r="A2" s="14" t="s">
        <v>157</v>
      </c>
      <c r="B2" s="12"/>
      <c r="C2" s="12"/>
      <c r="D2" s="12"/>
      <c r="E2" s="12"/>
      <c r="F2" s="12"/>
      <c r="P2" s="110" t="s">
        <v>2</v>
      </c>
      <c r="Q2" s="110"/>
    </row>
    <row r="3" ht="20.1" customHeight="1" spans="1:17">
      <c r="A3" s="89" t="s">
        <v>158</v>
      </c>
      <c r="B3" s="90"/>
      <c r="C3" s="91"/>
      <c r="D3" s="89" t="s">
        <v>159</v>
      </c>
      <c r="E3" s="90"/>
      <c r="F3" s="91"/>
      <c r="G3" s="92" t="s">
        <v>106</v>
      </c>
      <c r="H3" s="93"/>
      <c r="I3" s="93"/>
      <c r="J3" s="93"/>
      <c r="K3" s="93"/>
      <c r="L3" s="93"/>
      <c r="M3" s="93"/>
      <c r="N3" s="93"/>
      <c r="O3" s="93"/>
      <c r="P3" s="93"/>
      <c r="Q3" s="113"/>
    </row>
    <row r="4" ht="20.1" customHeight="1" spans="1:17">
      <c r="A4" s="94"/>
      <c r="B4" s="95"/>
      <c r="C4" s="96"/>
      <c r="D4" s="94"/>
      <c r="E4" s="95"/>
      <c r="F4" s="96"/>
      <c r="G4" s="97" t="s">
        <v>8</v>
      </c>
      <c r="H4" s="97" t="s">
        <v>48</v>
      </c>
      <c r="I4" s="111"/>
      <c r="J4" s="112" t="s">
        <v>49</v>
      </c>
      <c r="K4" s="113"/>
      <c r="L4" s="113"/>
      <c r="M4" s="113"/>
      <c r="N4" s="113"/>
      <c r="O4" s="113"/>
      <c r="P4" s="97" t="s">
        <v>50</v>
      </c>
      <c r="Q4" s="116" t="s">
        <v>160</v>
      </c>
    </row>
    <row r="5" ht="20.1" customHeight="1" spans="1:17">
      <c r="A5" s="98"/>
      <c r="B5" s="99"/>
      <c r="C5" s="100"/>
      <c r="D5" s="98"/>
      <c r="E5" s="99"/>
      <c r="F5" s="100"/>
      <c r="G5" s="101"/>
      <c r="H5" s="102"/>
      <c r="I5" s="114"/>
      <c r="J5" s="115" t="s">
        <v>18</v>
      </c>
      <c r="K5" s="115" t="s">
        <v>62</v>
      </c>
      <c r="L5" s="115" t="s">
        <v>63</v>
      </c>
      <c r="M5" s="115" t="s">
        <v>64</v>
      </c>
      <c r="N5" s="115" t="s">
        <v>65</v>
      </c>
      <c r="O5" s="115" t="s">
        <v>66</v>
      </c>
      <c r="P5" s="101"/>
      <c r="Q5" s="117"/>
    </row>
    <row r="6" ht="27" customHeight="1" spans="1:17">
      <c r="A6" s="103" t="s">
        <v>55</v>
      </c>
      <c r="B6" s="103" t="s">
        <v>56</v>
      </c>
      <c r="C6" s="103" t="s">
        <v>43</v>
      </c>
      <c r="D6" s="103" t="s">
        <v>55</v>
      </c>
      <c r="E6" s="103" t="s">
        <v>56</v>
      </c>
      <c r="F6" s="103" t="s">
        <v>43</v>
      </c>
      <c r="G6" s="101"/>
      <c r="H6" s="97" t="s">
        <v>59</v>
      </c>
      <c r="I6" s="97" t="s">
        <v>60</v>
      </c>
      <c r="J6" s="97"/>
      <c r="K6" s="97"/>
      <c r="L6" s="97"/>
      <c r="M6" s="97"/>
      <c r="N6" s="97"/>
      <c r="O6" s="97"/>
      <c r="P6" s="101"/>
      <c r="Q6" s="101"/>
    </row>
    <row r="7" ht="24" customHeight="1" spans="1:17">
      <c r="A7" s="104"/>
      <c r="B7" s="104"/>
      <c r="C7" s="104" t="s">
        <v>8</v>
      </c>
      <c r="D7" s="104"/>
      <c r="E7" s="104"/>
      <c r="F7" s="105"/>
      <c r="G7" s="106">
        <v>648.03</v>
      </c>
      <c r="H7" s="106">
        <v>648.03</v>
      </c>
      <c r="I7" s="106"/>
      <c r="J7" s="106"/>
      <c r="K7" s="106"/>
      <c r="L7" s="106"/>
      <c r="M7" s="106"/>
      <c r="N7" s="106"/>
      <c r="O7" s="106"/>
      <c r="P7" s="106"/>
      <c r="Q7" s="106"/>
    </row>
    <row r="8" ht="24" customHeight="1" spans="1:17">
      <c r="A8" s="107">
        <v>301</v>
      </c>
      <c r="B8" s="107"/>
      <c r="C8" s="20" t="s">
        <v>161</v>
      </c>
      <c r="D8" s="107">
        <v>501</v>
      </c>
      <c r="E8" s="107"/>
      <c r="F8" s="20" t="s">
        <v>162</v>
      </c>
      <c r="G8" s="108">
        <v>574.53</v>
      </c>
      <c r="H8" s="108">
        <v>574.53</v>
      </c>
      <c r="I8" s="108"/>
      <c r="J8" s="108"/>
      <c r="K8" s="108"/>
      <c r="L8" s="108"/>
      <c r="M8" s="108"/>
      <c r="N8" s="108"/>
      <c r="O8" s="108"/>
      <c r="P8" s="108"/>
      <c r="Q8" s="108"/>
    </row>
    <row r="9" ht="24" customHeight="1" spans="1:17">
      <c r="A9" s="107">
        <v>301</v>
      </c>
      <c r="B9" s="107" t="s">
        <v>71</v>
      </c>
      <c r="C9" s="20" t="s">
        <v>163</v>
      </c>
      <c r="D9" s="107">
        <v>501</v>
      </c>
      <c r="E9" s="109" t="s">
        <v>71</v>
      </c>
      <c r="F9" s="20" t="s">
        <v>164</v>
      </c>
      <c r="G9" s="108">
        <v>165.75</v>
      </c>
      <c r="H9" s="108">
        <v>165.75</v>
      </c>
      <c r="I9" s="108"/>
      <c r="J9" s="108"/>
      <c r="K9" s="108"/>
      <c r="L9" s="108"/>
      <c r="M9" s="108"/>
      <c r="N9" s="108"/>
      <c r="O9" s="108"/>
      <c r="P9" s="108"/>
      <c r="Q9" s="108"/>
    </row>
    <row r="10" ht="24" customHeight="1" spans="1:17">
      <c r="A10" s="107">
        <v>301</v>
      </c>
      <c r="B10" s="107" t="s">
        <v>77</v>
      </c>
      <c r="C10" s="20" t="s">
        <v>165</v>
      </c>
      <c r="D10" s="107">
        <v>501</v>
      </c>
      <c r="E10" s="109" t="s">
        <v>71</v>
      </c>
      <c r="F10" s="20" t="s">
        <v>164</v>
      </c>
      <c r="G10" s="108">
        <v>25.31</v>
      </c>
      <c r="H10" s="108">
        <v>25.31</v>
      </c>
      <c r="I10" s="108"/>
      <c r="J10" s="108"/>
      <c r="K10" s="108"/>
      <c r="L10" s="108"/>
      <c r="M10" s="108"/>
      <c r="N10" s="108"/>
      <c r="O10" s="108"/>
      <c r="P10" s="108"/>
      <c r="Q10" s="108"/>
    </row>
    <row r="11" ht="24" customHeight="1" spans="1:17">
      <c r="A11" s="107">
        <v>301</v>
      </c>
      <c r="B11" s="107" t="s">
        <v>166</v>
      </c>
      <c r="C11" s="20" t="s">
        <v>167</v>
      </c>
      <c r="D11" s="107">
        <v>501</v>
      </c>
      <c r="E11" s="109" t="s">
        <v>71</v>
      </c>
      <c r="F11" s="20" t="s">
        <v>164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ht="24" customHeight="1" spans="1:17">
      <c r="A12" s="107">
        <v>301</v>
      </c>
      <c r="B12" s="107" t="s">
        <v>168</v>
      </c>
      <c r="C12" s="20" t="s">
        <v>169</v>
      </c>
      <c r="D12" s="107">
        <v>501</v>
      </c>
      <c r="E12" s="109" t="s">
        <v>71</v>
      </c>
      <c r="F12" s="20" t="s">
        <v>164</v>
      </c>
      <c r="G12" s="108">
        <v>33.73</v>
      </c>
      <c r="H12" s="108">
        <v>33.73</v>
      </c>
      <c r="I12" s="108"/>
      <c r="J12" s="108"/>
      <c r="K12" s="108"/>
      <c r="L12" s="108"/>
      <c r="M12" s="108"/>
      <c r="N12" s="108"/>
      <c r="O12" s="108"/>
      <c r="P12" s="108"/>
      <c r="Q12" s="108"/>
    </row>
    <row r="13" ht="24" customHeight="1" spans="1:17">
      <c r="A13" s="107">
        <v>301</v>
      </c>
      <c r="B13" s="107" t="s">
        <v>170</v>
      </c>
      <c r="C13" s="20" t="s">
        <v>171</v>
      </c>
      <c r="D13" s="107">
        <v>501</v>
      </c>
      <c r="E13" s="109" t="s">
        <v>77</v>
      </c>
      <c r="F13" s="20" t="s">
        <v>172</v>
      </c>
      <c r="G13" s="108">
        <v>38.55</v>
      </c>
      <c r="H13" s="108">
        <v>38.55</v>
      </c>
      <c r="I13" s="108"/>
      <c r="J13" s="108"/>
      <c r="K13" s="108"/>
      <c r="L13" s="108"/>
      <c r="M13" s="108"/>
      <c r="N13" s="108"/>
      <c r="O13" s="108"/>
      <c r="P13" s="108"/>
      <c r="Q13" s="108"/>
    </row>
    <row r="14" ht="24" customHeight="1" spans="1:17">
      <c r="A14" s="107">
        <v>301</v>
      </c>
      <c r="B14" s="107" t="s">
        <v>73</v>
      </c>
      <c r="C14" s="20" t="s">
        <v>173</v>
      </c>
      <c r="D14" s="107">
        <v>501</v>
      </c>
      <c r="E14" s="109" t="s">
        <v>77</v>
      </c>
      <c r="F14" s="20" t="s">
        <v>172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ht="24" customHeight="1" spans="1:17">
      <c r="A15" s="107">
        <v>301</v>
      </c>
      <c r="B15" s="107">
        <v>10</v>
      </c>
      <c r="C15" s="20" t="s">
        <v>174</v>
      </c>
      <c r="D15" s="107">
        <v>501</v>
      </c>
      <c r="E15" s="109" t="s">
        <v>77</v>
      </c>
      <c r="F15" s="20" t="s">
        <v>172</v>
      </c>
      <c r="G15" s="108">
        <v>18.12</v>
      </c>
      <c r="H15" s="108">
        <v>18.12</v>
      </c>
      <c r="I15" s="108"/>
      <c r="J15" s="108"/>
      <c r="K15" s="108"/>
      <c r="L15" s="108"/>
      <c r="M15" s="108"/>
      <c r="N15" s="108"/>
      <c r="O15" s="108"/>
      <c r="P15" s="108"/>
      <c r="Q15" s="108"/>
    </row>
    <row r="16" ht="24" customHeight="1" spans="1:17">
      <c r="A16" s="107">
        <v>301</v>
      </c>
      <c r="B16" s="107">
        <v>12</v>
      </c>
      <c r="C16" s="107" t="s">
        <v>175</v>
      </c>
      <c r="D16" s="107">
        <v>501</v>
      </c>
      <c r="E16" s="109" t="s">
        <v>77</v>
      </c>
      <c r="F16" s="20" t="s">
        <v>172</v>
      </c>
      <c r="G16" s="108">
        <v>3.53</v>
      </c>
      <c r="H16" s="108">
        <v>3.53</v>
      </c>
      <c r="I16" s="108"/>
      <c r="J16" s="108"/>
      <c r="K16" s="108"/>
      <c r="L16" s="108"/>
      <c r="M16" s="108"/>
      <c r="N16" s="108"/>
      <c r="O16" s="108"/>
      <c r="P16" s="108"/>
      <c r="Q16" s="108"/>
    </row>
    <row r="17" ht="24" customHeight="1" spans="1:17">
      <c r="A17" s="107">
        <v>301</v>
      </c>
      <c r="B17" s="107">
        <v>13</v>
      </c>
      <c r="C17" s="20" t="s">
        <v>176</v>
      </c>
      <c r="D17" s="107">
        <v>501</v>
      </c>
      <c r="E17" s="109" t="s">
        <v>166</v>
      </c>
      <c r="F17" s="20" t="s">
        <v>176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ht="24" customHeight="1" spans="1:17">
      <c r="A18" s="107">
        <v>301</v>
      </c>
      <c r="B18" s="107">
        <v>99</v>
      </c>
      <c r="C18" s="20" t="s">
        <v>177</v>
      </c>
      <c r="D18" s="107">
        <v>501</v>
      </c>
      <c r="E18" s="109" t="s">
        <v>75</v>
      </c>
      <c r="F18" s="20" t="s">
        <v>178</v>
      </c>
      <c r="G18" s="108">
        <v>289.54</v>
      </c>
      <c r="H18" s="108">
        <v>289.54</v>
      </c>
      <c r="I18" s="108"/>
      <c r="J18" s="108"/>
      <c r="K18" s="108"/>
      <c r="L18" s="108"/>
      <c r="M18" s="108"/>
      <c r="N18" s="108"/>
      <c r="O18" s="108"/>
      <c r="P18" s="108"/>
      <c r="Q18" s="108"/>
    </row>
    <row r="19" ht="24" customHeight="1" spans="1:17">
      <c r="A19" s="107">
        <v>302</v>
      </c>
      <c r="B19" s="107"/>
      <c r="C19" s="20" t="s">
        <v>179</v>
      </c>
      <c r="D19" s="107">
        <v>502</v>
      </c>
      <c r="E19" s="109"/>
      <c r="F19" s="20" t="s">
        <v>180</v>
      </c>
      <c r="G19" s="108">
        <v>11.68</v>
      </c>
      <c r="H19" s="108">
        <v>11.68</v>
      </c>
      <c r="I19" s="108"/>
      <c r="J19" s="108"/>
      <c r="K19" s="108"/>
      <c r="L19" s="108"/>
      <c r="M19" s="108"/>
      <c r="N19" s="108"/>
      <c r="O19" s="108"/>
      <c r="P19" s="108"/>
      <c r="Q19" s="108"/>
    </row>
    <row r="20" ht="24" customHeight="1" spans="1:17">
      <c r="A20" s="107">
        <v>302</v>
      </c>
      <c r="B20" s="107" t="s">
        <v>71</v>
      </c>
      <c r="C20" s="20" t="s">
        <v>181</v>
      </c>
      <c r="D20" s="107">
        <v>502</v>
      </c>
      <c r="E20" s="109" t="s">
        <v>71</v>
      </c>
      <c r="F20" s="20" t="s">
        <v>182</v>
      </c>
      <c r="G20" s="108">
        <v>4.68</v>
      </c>
      <c r="H20" s="108">
        <v>4.68</v>
      </c>
      <c r="I20" s="108"/>
      <c r="J20" s="108"/>
      <c r="K20" s="108"/>
      <c r="L20" s="108"/>
      <c r="M20" s="108"/>
      <c r="N20" s="108"/>
      <c r="O20" s="108"/>
      <c r="P20" s="108"/>
      <c r="Q20" s="108"/>
    </row>
    <row r="21" ht="24" customHeight="1" spans="1:17">
      <c r="A21" s="107">
        <v>302</v>
      </c>
      <c r="B21" s="107" t="s">
        <v>77</v>
      </c>
      <c r="C21" s="20" t="s">
        <v>183</v>
      </c>
      <c r="D21" s="107">
        <v>502</v>
      </c>
      <c r="E21" s="109" t="s">
        <v>71</v>
      </c>
      <c r="F21" s="20" t="s">
        <v>182</v>
      </c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ht="24" customHeight="1" spans="1:17">
      <c r="A22" s="107">
        <v>302</v>
      </c>
      <c r="B22" s="107" t="s">
        <v>78</v>
      </c>
      <c r="C22" s="20" t="s">
        <v>184</v>
      </c>
      <c r="D22" s="107">
        <v>502</v>
      </c>
      <c r="E22" s="109" t="s">
        <v>71</v>
      </c>
      <c r="F22" s="20" t="s">
        <v>182</v>
      </c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ht="24" customHeight="1" spans="1:17">
      <c r="A23" s="107">
        <v>302</v>
      </c>
      <c r="B23" s="107" t="s">
        <v>82</v>
      </c>
      <c r="C23" s="20" t="s">
        <v>185</v>
      </c>
      <c r="D23" s="107">
        <v>502</v>
      </c>
      <c r="E23" s="109" t="s">
        <v>71</v>
      </c>
      <c r="F23" s="20" t="s">
        <v>182</v>
      </c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ht="24" customHeight="1" spans="1:17">
      <c r="A24" s="107">
        <v>302</v>
      </c>
      <c r="B24" s="107" t="s">
        <v>186</v>
      </c>
      <c r="C24" s="20" t="s">
        <v>187</v>
      </c>
      <c r="D24" s="107">
        <v>502</v>
      </c>
      <c r="E24" s="109" t="s">
        <v>71</v>
      </c>
      <c r="F24" s="20" t="s">
        <v>182</v>
      </c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ht="24" customHeight="1" spans="1:17">
      <c r="A25" s="107">
        <v>302</v>
      </c>
      <c r="B25" s="107" t="s">
        <v>168</v>
      </c>
      <c r="C25" s="20" t="s">
        <v>188</v>
      </c>
      <c r="D25" s="107">
        <v>502</v>
      </c>
      <c r="E25" s="109" t="s">
        <v>71</v>
      </c>
      <c r="F25" s="20" t="s">
        <v>182</v>
      </c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ht="24" customHeight="1" spans="1:17">
      <c r="A26" s="107">
        <v>302</v>
      </c>
      <c r="B26" s="107" t="s">
        <v>170</v>
      </c>
      <c r="C26" s="20" t="s">
        <v>189</v>
      </c>
      <c r="D26" s="107">
        <v>502</v>
      </c>
      <c r="E26" s="109" t="s">
        <v>71</v>
      </c>
      <c r="F26" s="20" t="s">
        <v>182</v>
      </c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ht="24" customHeight="1" spans="1:17">
      <c r="A27" s="107">
        <v>302</v>
      </c>
      <c r="B27" s="107" t="s">
        <v>73</v>
      </c>
      <c r="C27" s="20" t="s">
        <v>190</v>
      </c>
      <c r="D27" s="107">
        <v>502</v>
      </c>
      <c r="E27" s="109" t="s">
        <v>71</v>
      </c>
      <c r="F27" s="20" t="s">
        <v>182</v>
      </c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ht="24" customHeight="1" spans="1:17">
      <c r="A28" s="107">
        <v>302</v>
      </c>
      <c r="B28" s="107">
        <v>11</v>
      </c>
      <c r="C28" s="20" t="s">
        <v>191</v>
      </c>
      <c r="D28" s="107">
        <v>502</v>
      </c>
      <c r="E28" s="109" t="s">
        <v>71</v>
      </c>
      <c r="F28" s="20" t="s">
        <v>182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ht="24" customHeight="1" spans="1:17">
      <c r="A29" s="107">
        <v>302</v>
      </c>
      <c r="B29" s="107">
        <v>12</v>
      </c>
      <c r="C29" s="20" t="s">
        <v>192</v>
      </c>
      <c r="D29" s="107">
        <v>502</v>
      </c>
      <c r="E29" s="109" t="s">
        <v>168</v>
      </c>
      <c r="F29" s="20" t="s">
        <v>192</v>
      </c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ht="24" customHeight="1" spans="1:17">
      <c r="A30" s="107">
        <v>302</v>
      </c>
      <c r="B30" s="107">
        <v>13</v>
      </c>
      <c r="C30" s="20" t="s">
        <v>193</v>
      </c>
      <c r="D30" s="107">
        <v>502</v>
      </c>
      <c r="E30" s="109" t="s">
        <v>73</v>
      </c>
      <c r="F30" s="20" t="s">
        <v>193</v>
      </c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ht="24" customHeight="1" spans="1:17">
      <c r="A31" s="107">
        <v>302</v>
      </c>
      <c r="B31" s="107">
        <v>14</v>
      </c>
      <c r="C31" s="20" t="s">
        <v>194</v>
      </c>
      <c r="D31" s="107">
        <v>502</v>
      </c>
      <c r="E31" s="109" t="s">
        <v>71</v>
      </c>
      <c r="F31" s="20" t="s">
        <v>182</v>
      </c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ht="24" customHeight="1" spans="1:17">
      <c r="A32" s="107">
        <v>302</v>
      </c>
      <c r="B32" s="107">
        <v>15</v>
      </c>
      <c r="C32" s="20" t="s">
        <v>195</v>
      </c>
      <c r="D32" s="107">
        <v>502</v>
      </c>
      <c r="E32" s="109" t="s">
        <v>77</v>
      </c>
      <c r="F32" s="20" t="s">
        <v>195</v>
      </c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ht="24" customHeight="1" spans="1:17">
      <c r="A33" s="107">
        <v>302</v>
      </c>
      <c r="B33" s="107">
        <v>16</v>
      </c>
      <c r="C33" s="20" t="s">
        <v>196</v>
      </c>
      <c r="D33" s="107">
        <v>502</v>
      </c>
      <c r="E33" s="109" t="s">
        <v>166</v>
      </c>
      <c r="F33" s="20" t="s">
        <v>196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ht="24" customHeight="1" spans="1:17">
      <c r="A34" s="107">
        <v>302</v>
      </c>
      <c r="B34" s="107">
        <v>17</v>
      </c>
      <c r="C34" s="20" t="s">
        <v>197</v>
      </c>
      <c r="D34" s="107">
        <v>502</v>
      </c>
      <c r="E34" s="109" t="s">
        <v>186</v>
      </c>
      <c r="F34" s="20" t="s">
        <v>197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ht="24" customHeight="1" spans="1:17">
      <c r="A35" s="107">
        <v>302</v>
      </c>
      <c r="B35" s="107">
        <v>26</v>
      </c>
      <c r="C35" s="20" t="s">
        <v>198</v>
      </c>
      <c r="D35" s="107">
        <v>502</v>
      </c>
      <c r="E35" s="109" t="s">
        <v>82</v>
      </c>
      <c r="F35" s="20" t="s">
        <v>199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ht="24" customHeight="1" spans="1:17">
      <c r="A36" s="107">
        <v>302</v>
      </c>
      <c r="B36" s="107">
        <v>28</v>
      </c>
      <c r="C36" s="20" t="s">
        <v>200</v>
      </c>
      <c r="D36" s="107">
        <v>502</v>
      </c>
      <c r="E36" s="109" t="s">
        <v>71</v>
      </c>
      <c r="F36" s="20" t="s">
        <v>182</v>
      </c>
      <c r="G36" s="108">
        <v>2.85</v>
      </c>
      <c r="H36" s="108">
        <v>2.85</v>
      </c>
      <c r="I36" s="108"/>
      <c r="J36" s="108"/>
      <c r="K36" s="108"/>
      <c r="L36" s="108"/>
      <c r="M36" s="108"/>
      <c r="N36" s="108"/>
      <c r="O36" s="108"/>
      <c r="P36" s="108"/>
      <c r="Q36" s="108"/>
    </row>
    <row r="37" ht="24" customHeight="1" spans="1:17">
      <c r="A37" s="107">
        <v>302</v>
      </c>
      <c r="B37" s="107">
        <v>29</v>
      </c>
      <c r="C37" s="20" t="s">
        <v>201</v>
      </c>
      <c r="D37" s="107">
        <v>502</v>
      </c>
      <c r="E37" s="109" t="s">
        <v>71</v>
      </c>
      <c r="F37" s="20" t="s">
        <v>182</v>
      </c>
      <c r="G37" s="108">
        <v>4.15</v>
      </c>
      <c r="H37" s="108">
        <v>4.15</v>
      </c>
      <c r="I37" s="108"/>
      <c r="J37" s="108"/>
      <c r="K37" s="108"/>
      <c r="L37" s="108"/>
      <c r="M37" s="108"/>
      <c r="N37" s="108"/>
      <c r="O37" s="108"/>
      <c r="P37" s="108"/>
      <c r="Q37" s="108"/>
    </row>
    <row r="38" ht="24" customHeight="1" spans="1:17">
      <c r="A38" s="107">
        <v>302</v>
      </c>
      <c r="B38" s="107">
        <v>31</v>
      </c>
      <c r="C38" s="20" t="s">
        <v>202</v>
      </c>
      <c r="D38" s="107">
        <v>502</v>
      </c>
      <c r="E38" s="109" t="s">
        <v>170</v>
      </c>
      <c r="F38" s="20" t="s">
        <v>202</v>
      </c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ht="24" customHeight="1" spans="1:17">
      <c r="A39" s="107">
        <v>302</v>
      </c>
      <c r="B39" s="107">
        <v>39</v>
      </c>
      <c r="C39" s="20" t="s">
        <v>203</v>
      </c>
      <c r="D39" s="107">
        <v>502</v>
      </c>
      <c r="E39" s="109" t="s">
        <v>71</v>
      </c>
      <c r="F39" s="20" t="s">
        <v>182</v>
      </c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ht="24" customHeight="1" spans="1:17">
      <c r="A40" s="107">
        <v>302</v>
      </c>
      <c r="B40" s="107">
        <v>99</v>
      </c>
      <c r="C40" s="20" t="s">
        <v>204</v>
      </c>
      <c r="D40" s="107">
        <v>502</v>
      </c>
      <c r="E40" s="109" t="s">
        <v>75</v>
      </c>
      <c r="F40" s="20" t="s">
        <v>204</v>
      </c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ht="24" customHeight="1" spans="1:17">
      <c r="A41" s="107">
        <v>303</v>
      </c>
      <c r="B41" s="107"/>
      <c r="C41" s="20" t="s">
        <v>205</v>
      </c>
      <c r="D41" s="107">
        <v>509</v>
      </c>
      <c r="E41" s="109"/>
      <c r="F41" s="20" t="s">
        <v>205</v>
      </c>
      <c r="G41" s="108">
        <v>61.82</v>
      </c>
      <c r="H41" s="108">
        <v>61.82</v>
      </c>
      <c r="I41" s="108"/>
      <c r="J41" s="108"/>
      <c r="K41" s="108"/>
      <c r="L41" s="108"/>
      <c r="M41" s="108"/>
      <c r="N41" s="108"/>
      <c r="O41" s="108"/>
      <c r="P41" s="108"/>
      <c r="Q41" s="108"/>
    </row>
    <row r="42" ht="24" customHeight="1" spans="1:17">
      <c r="A42" s="107">
        <v>303</v>
      </c>
      <c r="B42" s="107" t="s">
        <v>71</v>
      </c>
      <c r="C42" s="20" t="s">
        <v>206</v>
      </c>
      <c r="D42" s="107">
        <v>509</v>
      </c>
      <c r="E42" s="109" t="s">
        <v>82</v>
      </c>
      <c r="F42" s="20" t="s">
        <v>207</v>
      </c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ht="24" customHeight="1" spans="1:17">
      <c r="A43" s="107">
        <v>303</v>
      </c>
      <c r="B43" s="107" t="s">
        <v>77</v>
      </c>
      <c r="C43" s="20" t="s">
        <v>208</v>
      </c>
      <c r="D43" s="107">
        <v>509</v>
      </c>
      <c r="E43" s="109" t="s">
        <v>82</v>
      </c>
      <c r="F43" s="20" t="s">
        <v>207</v>
      </c>
      <c r="G43" s="108">
        <v>3.99</v>
      </c>
      <c r="H43" s="108">
        <v>3.99</v>
      </c>
      <c r="I43" s="108"/>
      <c r="J43" s="108"/>
      <c r="K43" s="108"/>
      <c r="L43" s="108"/>
      <c r="M43" s="108"/>
      <c r="N43" s="108"/>
      <c r="O43" s="108"/>
      <c r="P43" s="108"/>
      <c r="Q43" s="108"/>
    </row>
    <row r="44" ht="24" customHeight="1" spans="1:17">
      <c r="A44" s="107">
        <v>303</v>
      </c>
      <c r="B44" s="109" t="s">
        <v>82</v>
      </c>
      <c r="C44" s="20" t="s">
        <v>209</v>
      </c>
      <c r="D44" s="107">
        <v>509</v>
      </c>
      <c r="E44" s="109" t="s">
        <v>71</v>
      </c>
      <c r="F44" s="20" t="s">
        <v>210</v>
      </c>
      <c r="G44" s="108">
        <v>4.54</v>
      </c>
      <c r="H44" s="108">
        <v>4.54</v>
      </c>
      <c r="I44" s="108"/>
      <c r="J44" s="108"/>
      <c r="K44" s="108"/>
      <c r="L44" s="108"/>
      <c r="M44" s="108"/>
      <c r="N44" s="108"/>
      <c r="O44" s="108"/>
      <c r="P44" s="108"/>
      <c r="Q44" s="108"/>
    </row>
    <row r="45" ht="24" customHeight="1" spans="1:17">
      <c r="A45" s="107">
        <v>303</v>
      </c>
      <c r="B45" s="107">
        <v>99</v>
      </c>
      <c r="C45" s="20" t="s">
        <v>211</v>
      </c>
      <c r="D45" s="107">
        <v>509</v>
      </c>
      <c r="E45" s="109" t="s">
        <v>75</v>
      </c>
      <c r="F45" s="20" t="s">
        <v>211</v>
      </c>
      <c r="G45" s="108">
        <v>53.29</v>
      </c>
      <c r="H45" s="108">
        <v>53.29</v>
      </c>
      <c r="I45" s="108"/>
      <c r="J45" s="108"/>
      <c r="K45" s="108"/>
      <c r="L45" s="108"/>
      <c r="M45" s="108"/>
      <c r="N45" s="108"/>
      <c r="O45" s="108"/>
      <c r="P45" s="108"/>
      <c r="Q45" s="108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C11" sqref="C11"/>
    </sheetView>
  </sheetViews>
  <sheetFormatPr defaultColWidth="8.875" defaultRowHeight="14.25" outlineLevelCol="2"/>
  <cols>
    <col min="1" max="1" width="55.375" style="76" customWidth="1"/>
    <col min="2" max="2" width="51.75" style="76" customWidth="1"/>
    <col min="3" max="3" width="27" style="76" customWidth="1"/>
    <col min="4" max="32" width="9" style="76"/>
    <col min="33" max="16384" width="8.875" style="76"/>
  </cols>
  <sheetData>
    <row r="1" s="74" customFormat="1" ht="42" customHeight="1" spans="1:3">
      <c r="A1" s="77" t="s">
        <v>212</v>
      </c>
      <c r="B1" s="77"/>
      <c r="C1" s="78"/>
    </row>
    <row r="2" ht="15" customHeight="1" spans="1:2">
      <c r="A2" s="48" t="s">
        <v>1</v>
      </c>
      <c r="B2" s="79" t="s">
        <v>2</v>
      </c>
    </row>
    <row r="3" s="75" customFormat="1" ht="20.1" customHeight="1" spans="1:3">
      <c r="A3" s="80" t="s">
        <v>213</v>
      </c>
      <c r="B3" s="81" t="s">
        <v>214</v>
      </c>
      <c r="C3" s="76"/>
    </row>
    <row r="4" s="75" customFormat="1" ht="20.1" customHeight="1" spans="1:3">
      <c r="A4" s="82" t="s">
        <v>215</v>
      </c>
      <c r="B4" s="83">
        <v>6</v>
      </c>
      <c r="C4" s="76"/>
    </row>
    <row r="5" s="75" customFormat="1" ht="20.1" customHeight="1" spans="1:3">
      <c r="A5" s="84" t="s">
        <v>216</v>
      </c>
      <c r="B5" s="83"/>
      <c r="C5" s="76"/>
    </row>
    <row r="6" s="75" customFormat="1" ht="20.1" customHeight="1" spans="1:3">
      <c r="A6" s="84" t="s">
        <v>217</v>
      </c>
      <c r="B6" s="83"/>
      <c r="C6" s="76"/>
    </row>
    <row r="7" s="75" customFormat="1" ht="20.1" customHeight="1" spans="1:3">
      <c r="A7" s="84" t="s">
        <v>218</v>
      </c>
      <c r="B7" s="83">
        <v>6</v>
      </c>
      <c r="C7" s="76"/>
    </row>
    <row r="8" s="75" customFormat="1" ht="20.1" customHeight="1" spans="1:3">
      <c r="A8" s="84" t="s">
        <v>219</v>
      </c>
      <c r="B8" s="83">
        <v>6</v>
      </c>
      <c r="C8" s="76"/>
    </row>
    <row r="9" s="75" customFormat="1" ht="20.1" customHeight="1" spans="1:3">
      <c r="A9" s="84" t="s">
        <v>220</v>
      </c>
      <c r="B9" s="83"/>
      <c r="C9" s="76"/>
    </row>
    <row r="10" s="75" customFormat="1" ht="6" customHeight="1" spans="1:3">
      <c r="A10" s="12"/>
      <c r="B10" s="12"/>
      <c r="C10" s="76"/>
    </row>
    <row r="11" s="75" customFormat="1" ht="78" customHeight="1" spans="1:3">
      <c r="A11" s="85" t="s">
        <v>221</v>
      </c>
      <c r="B11" s="85"/>
      <c r="C11" s="76"/>
    </row>
    <row r="12" s="75" customFormat="1" customHeight="1" spans="1:3">
      <c r="A12" s="76"/>
      <c r="B12" s="76"/>
      <c r="C12" s="76"/>
    </row>
    <row r="13" s="75" customFormat="1" customHeight="1" spans="1:3">
      <c r="A13" s="76"/>
      <c r="B13" s="76"/>
      <c r="C13" s="76"/>
    </row>
    <row r="14" s="75" customFormat="1" customHeight="1" spans="1:3">
      <c r="A14" s="76"/>
      <c r="B14" s="76"/>
      <c r="C14" s="76"/>
    </row>
    <row r="15" s="75" customFormat="1" customHeight="1" spans="1:3">
      <c r="A15" s="76"/>
      <c r="B15" s="76"/>
      <c r="C15" s="76"/>
    </row>
    <row r="16" s="75" customFormat="1" customHeight="1" spans="1:3">
      <c r="A16" s="76"/>
      <c r="B16" s="76"/>
      <c r="C16" s="76"/>
    </row>
    <row r="17" s="75" customFormat="1" customHeight="1"/>
    <row r="18" s="75" customFormat="1" customHeight="1"/>
    <row r="19" s="75" customFormat="1" customHeight="1"/>
    <row r="20" s="75" customFormat="1" customHeight="1"/>
    <row r="21" s="75" customFormat="1" customHeight="1"/>
    <row r="22" s="75" customFormat="1" customHeight="1"/>
    <row r="23" s="75" customFormat="1" customHeight="1"/>
    <row r="24" s="75" customFormat="1" customHeight="1"/>
    <row r="25" s="75" customFormat="1" customHeight="1"/>
    <row r="26" s="75" customFormat="1" customHeight="1"/>
    <row r="27" s="75" customFormat="1" customHeight="1"/>
    <row r="28" s="75" customFormat="1" customHeight="1"/>
    <row r="29" s="75" customFormat="1" customHeight="1"/>
    <row r="30" s="75" customFormat="1" customHeight="1"/>
    <row r="31" s="75" customFormat="1" customHeight="1"/>
    <row r="32" s="75" customFormat="1" customHeight="1" spans="1:3">
      <c r="A32" s="76"/>
      <c r="B32" s="76"/>
      <c r="C32" s="76"/>
    </row>
    <row r="33" s="75" customFormat="1" customHeight="1" spans="1:3">
      <c r="A33" s="76"/>
      <c r="B33" s="76"/>
      <c r="C33" s="76"/>
    </row>
    <row r="34" s="75" customFormat="1" customHeight="1" spans="1:3">
      <c r="A34" s="76"/>
      <c r="B34" s="76"/>
      <c r="C34" s="76"/>
    </row>
    <row r="35" s="75" customFormat="1" customHeight="1" spans="1:3">
      <c r="A35" s="76"/>
      <c r="B35" s="76"/>
      <c r="C35" s="76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D14" sqref="D14"/>
    </sheetView>
  </sheetViews>
  <sheetFormatPr defaultColWidth="7" defaultRowHeight="11.25"/>
  <cols>
    <col min="1" max="3" width="5.37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222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9"/>
      <c r="F2" s="50"/>
      <c r="G2" s="50"/>
      <c r="H2" s="50"/>
      <c r="I2" s="50"/>
      <c r="J2" s="50"/>
      <c r="K2" s="70" t="s">
        <v>2</v>
      </c>
    </row>
    <row r="3" s="44" customFormat="1" ht="16.5" customHeight="1" spans="1:11">
      <c r="A3" s="51" t="s">
        <v>105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107</v>
      </c>
      <c r="G4" s="60"/>
      <c r="H4" s="60"/>
      <c r="I4" s="71" t="s">
        <v>108</v>
      </c>
      <c r="J4" s="72"/>
      <c r="K4" s="73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154</v>
      </c>
      <c r="H5" s="55" t="s">
        <v>155</v>
      </c>
      <c r="I5" s="55" t="s">
        <v>18</v>
      </c>
      <c r="J5" s="55" t="s">
        <v>111</v>
      </c>
      <c r="K5" s="55" t="s">
        <v>112</v>
      </c>
    </row>
    <row r="6" s="44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35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35.1" customHeight="1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35.1" customHeight="1" spans="1:11">
      <c r="A9" s="68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35.1" customHeight="1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5" customFormat="1" ht="35.1" customHeight="1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35.1" customHeight="1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35.1" customHeight="1" spans="1:1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="45" customFormat="1" ht="35.1" customHeight="1" spans="1:1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="45" customFormat="1" ht="35.1" customHeight="1" spans="1:1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="45" customFormat="1" ht="35.1" customHeight="1" spans="1:1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="45" customFormat="1" ht="35.1" customHeight="1" spans="1:1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="45" customFormat="1" ht="35.1" customHeight="1" spans="1:1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="45" customFormat="1" ht="35.1" customHeight="1" spans="1:1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="45" customFormat="1" ht="35.1" customHeight="1" spans="1:1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="45" customFormat="1" ht="35.1" customHeight="1" spans="1:1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="45" customFormat="1" ht="35.1" customHeight="1" spans="1:1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="45" customFormat="1" ht="35.1" customHeight="1" spans="1:1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="45" customFormat="1" ht="35.1" customHeight="1" spans="1:1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8" sqref="A8"/>
    </sheetView>
  </sheetViews>
  <sheetFormatPr defaultColWidth="8.875" defaultRowHeight="14.25" outlineLevelCol="3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32" width="9" style="26"/>
    <col min="33" max="16384" width="8.875" style="26"/>
  </cols>
  <sheetData>
    <row r="1" ht="42" customHeight="1" spans="1:4">
      <c r="A1" s="27" t="s">
        <v>223</v>
      </c>
      <c r="B1" s="27"/>
      <c r="C1" s="27"/>
      <c r="D1" s="27"/>
    </row>
    <row r="2" ht="15" customHeight="1" spans="1:4">
      <c r="A2" s="28" t="s">
        <v>1</v>
      </c>
      <c r="B2" s="28"/>
      <c r="C2" s="28"/>
      <c r="D2" s="29" t="s">
        <v>2</v>
      </c>
    </row>
    <row r="3" ht="21" customHeight="1" spans="1:4">
      <c r="A3" s="30" t="s">
        <v>224</v>
      </c>
      <c r="B3" s="31" t="s">
        <v>225</v>
      </c>
      <c r="C3" s="30" t="s">
        <v>224</v>
      </c>
      <c r="D3" s="31" t="s">
        <v>226</v>
      </c>
    </row>
    <row r="4" ht="21" customHeight="1" spans="1:4">
      <c r="A4" s="32" t="s">
        <v>227</v>
      </c>
      <c r="B4" s="33"/>
      <c r="C4" s="34" t="s">
        <v>228</v>
      </c>
      <c r="D4" s="35" t="s">
        <v>229</v>
      </c>
    </row>
    <row r="5" ht="21" customHeight="1" spans="1:4">
      <c r="A5" s="32" t="s">
        <v>230</v>
      </c>
      <c r="B5" s="33"/>
      <c r="C5" s="34" t="s">
        <v>231</v>
      </c>
      <c r="D5" s="33"/>
    </row>
    <row r="6" ht="21" customHeight="1" spans="1:4">
      <c r="A6" s="32" t="s">
        <v>232</v>
      </c>
      <c r="B6" s="33"/>
      <c r="C6" s="34" t="s">
        <v>233</v>
      </c>
      <c r="D6" s="33"/>
    </row>
    <row r="7" ht="21" customHeight="1" spans="1:4">
      <c r="A7" s="32" t="s">
        <v>234</v>
      </c>
      <c r="B7" s="33"/>
      <c r="C7" s="34" t="s">
        <v>235</v>
      </c>
      <c r="D7" s="33"/>
    </row>
    <row r="8" ht="21" customHeight="1" spans="1:4">
      <c r="A8" s="32" t="s">
        <v>236</v>
      </c>
      <c r="B8" s="33"/>
      <c r="C8" s="34" t="s">
        <v>237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238</v>
      </c>
      <c r="B10" s="37"/>
      <c r="C10" s="38" t="s">
        <v>239</v>
      </c>
      <c r="D10" s="37"/>
    </row>
    <row r="11" s="25" customFormat="1" ht="21" customHeight="1" spans="1:4">
      <c r="A11" s="39" t="s">
        <v>240</v>
      </c>
      <c r="B11" s="40"/>
      <c r="C11" s="41" t="s">
        <v>241</v>
      </c>
      <c r="D11" s="33"/>
    </row>
    <row r="12" ht="21" customHeight="1" spans="1:4">
      <c r="A12" s="42" t="s">
        <v>242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4">
      <c r="A15" s="26"/>
      <c r="B15" s="26"/>
      <c r="C15" s="26"/>
      <c r="D15" s="26"/>
    </row>
    <row r="16" spans="4:4">
      <c r="D16" s="43"/>
    </row>
    <row r="17" spans="2:2">
      <c r="B17" s="4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dcterms:created xsi:type="dcterms:W3CDTF">2020-07-31T11:11:40Z</dcterms:created>
  <dcterms:modified xsi:type="dcterms:W3CDTF">2020-07-31T11:15:16Z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