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19年预算公开\501卫计委\"/>
    </mc:Choice>
  </mc:AlternateContent>
  <bookViews>
    <workbookView xWindow="0" yWindow="0" windowWidth="19410" windowHeight="11010" tabRatio="914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</sheets>
  <definedNames>
    <definedName name="_xlnm.Print_Area" localSheetId="0">'1部门收支总体情况表'!$A$1:L23</definedName>
    <definedName name="_xlnm.Print_Area" localSheetId="1">'2部门收入总体情况表'!$A$1:S18</definedName>
    <definedName name="_xlnm.Print_Area" localSheetId="2">'3部门支出总体情况表'!$A$1:M18</definedName>
    <definedName name="_xlnm.Print_Area" localSheetId="3">'4财政拨款收支总体情况表'!$A$1:L32</definedName>
    <definedName name="_xlnm.Print_Area" localSheetId="4">'5一般公共预算支出情况表'!$A$1:M18</definedName>
    <definedName name="_xlnm.Print_Area" localSheetId="5">'6一般公共预算基本支出情况表'!$A$1:E44</definedName>
    <definedName name="_xlnm.Print_Area" localSheetId="6">'7一般公共预算“三公”经费支出情况表'!$A$1:D11</definedName>
    <definedName name="_xlnm.Print_Titles" localSheetId="0">'1部门收支总体情况表'!$1:7</definedName>
    <definedName name="_xlnm.Print_Titles" localSheetId="1">'2部门收入总体情况表'!$1:6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'7一般公共预算“三公”经费支出情况表'!$1:4</definedName>
    <definedName name="_xlnm.Print_Titles" localSheetId="7">'8政府性基金预算支出情况表'!$1:7</definedName>
  </definedNames>
  <calcPr calcId="162913"/>
</workbook>
</file>

<file path=xl/calcChain.xml><?xml version="1.0" encoding="utf-8"?>
<calcChain xmlns="http://schemas.openxmlformats.org/spreadsheetml/2006/main">
  <c r="E6" i="6" l="1"/>
  <c r="D6" i="6"/>
  <c r="E32" i="4"/>
  <c r="F32" i="4"/>
  <c r="G32" i="4"/>
  <c r="C32" i="4"/>
  <c r="F23" i="1"/>
  <c r="G23" i="1"/>
  <c r="D9" i="7"/>
  <c r="E23" i="1"/>
  <c r="C23" i="1" s="1"/>
</calcChain>
</file>

<file path=xl/sharedStrings.xml><?xml version="1.0" encoding="utf-8"?>
<sst xmlns="http://schemas.openxmlformats.org/spreadsheetml/2006/main" count="328" uniqueCount="164">
  <si>
    <t>部门收支总体情况表</t>
  </si>
  <si>
    <t>单位名称：</t>
  </si>
  <si>
    <t>单位：元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</si>
  <si>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</si>
  <si>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</si>
  <si>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</si>
  <si>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</si>
  <si>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</si>
  <si>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</si>
  <si>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</si>
  <si>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</si>
  <si>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</si>
  <si>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</si>
  <si>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</si>
  <si>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</si>
  <si>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</si>
  <si>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</si>
  <si>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</si>
  <si>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</si>
  <si>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</si>
  <si>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</si>
  <si>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</si>
  <si>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</si>
  <si>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</si>
  <si>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</si>
  <si>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</si>
  <si>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</si>
  <si>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</si>
  <si>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</si>
  <si>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</si>
  <si>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</si>
  <si>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</si>
  <si>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</si>
  <si>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</si>
  <si>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</si>
  <si>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</si>
  <si>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</si>
  <si>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</si>
  <si>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</si>
  <si>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</si>
  <si>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</si>
  <si>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</si>
  <si>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</si>
  <si>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</si>
  <si>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</si>
  <si>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</si>
  <si>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</si>
  <si>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</si>
  <si>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</si>
  <si>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</si>
  <si>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</si>
  <si>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</si>
  <si>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</si>
  <si>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</si>
  <si>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</si>
  <si>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</si>
  <si>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财政拨款收支总体情况表</t>
  </si>
  <si>
    <t>收                         入</t>
  </si>
  <si>
    <t>项                    目</t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</si>
  <si>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</si>
  <si>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</si>
  <si>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</si>
  <si>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</si>
  <si>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</si>
  <si>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</si>
  <si>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上级提前告知转移支付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</si>
  <si>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</si>
  <si>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</si>
  <si>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</si>
  <si>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</si>
  <si>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</si>
  <si>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</si>
  <si>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</si>
  <si>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</si>
  <si>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</si>
  <si>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</si>
  <si>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</si>
  <si>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</si>
  <si>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</si>
  <si>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</si>
  <si>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</si>
  <si>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</si>
  <si>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</si>
  <si>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</si>
  <si>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一般公共预算支出情况表</t>
  </si>
  <si>
    <t>一般公共预算基本支出情况表</t>
  </si>
  <si>
    <t>科目名称</t>
  </si>
  <si>
    <t>01</t>
  </si>
  <si>
    <t xml:space="preserve">  基本工资</t>
  </si>
  <si>
    <t>02</t>
  </si>
  <si>
    <t xml:space="preserve">  津贴补贴</t>
  </si>
  <si>
    <t>03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</si>
  <si>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</si>
  <si>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</si>
  <si>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</si>
  <si>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</si>
  <si>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</si>
  <si>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</si>
  <si>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</si>
  <si>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</si>
  <si>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</si>
  <si>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</si>
  <si>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</si>
  <si>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</si>
  <si>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</si>
  <si>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>05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</si>
  <si>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</si>
  <si>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</si>
  <si>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</si>
  <si>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</si>
  <si>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</si>
  <si>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</si>
  <si>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</si>
  <si>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</si>
  <si>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</si>
  <si>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</si>
  <si>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</si>
  <si>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</si>
  <si>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</si>
  <si>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</si>
  <si>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</si>
  <si>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</si>
  <si>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</si>
  <si>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</si>
  <si>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</si>
  <si>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</si>
  <si>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</si>
  <si>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</si>
  <si>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</si>
  <si>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</si>
  <si>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一般公共预算“三公”经费支出情况表</t>
  </si>
  <si>
    <t>单位：万元</t>
  </si>
  <si>
    <t>项      目</t>
  </si>
  <si>
    <t>2018年“三公”经费决算数</t>
  </si>
  <si>
    <t>2019年“三公”经费预算数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</si>
  <si>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</si>
  <si>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</si>
  <si>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</si>
  <si>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</si>
  <si>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</si>
  <si>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</si>
  <si>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</si>
  <si>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</si>
  <si>
    <t>单位名称：伊川县卫生监督中心</t>
    <phoneticPr fontId="1" type="noConversion"/>
  </si>
  <si>
    <t>210</t>
  </si>
  <si>
    <t>210</t>
    <phoneticPr fontId="1" type="noConversion"/>
  </si>
  <si>
    <t>04</t>
    <phoneticPr fontId="1" type="noConversion"/>
  </si>
  <si>
    <t>02</t>
    <phoneticPr fontId="1" type="noConversion"/>
  </si>
  <si>
    <t>501009</t>
    <phoneticPr fontId="1" type="noConversion"/>
  </si>
  <si>
    <t>伊川县卫生监督中心</t>
    <phoneticPr fontId="1" type="noConversion"/>
  </si>
  <si>
    <t>501</t>
  </si>
  <si>
    <t>伊川县卫生和计划生育委员会</t>
  </si>
  <si>
    <t xml:space="preserve">  501009</t>
  </si>
  <si>
    <t xml:space="preserve">  伊川县卫生监督中心</t>
  </si>
  <si>
    <t>208</t>
  </si>
  <si>
    <t xml:space="preserve">    501009</t>
  </si>
  <si>
    <t xml:space="preserve">    事业单位离退休</t>
  </si>
  <si>
    <t xml:space="preserve">    机关事业单位基本养老保险缴费支出</t>
  </si>
  <si>
    <t xml:space="preserve">    卫生监督机构</t>
  </si>
  <si>
    <t>11</t>
  </si>
  <si>
    <t xml:space="preserve">    事业单位医疗</t>
  </si>
  <si>
    <t>99</t>
  </si>
  <si>
    <t xml:space="preserve">    其他行政事业单位医疗支出</t>
  </si>
  <si>
    <t xml:space="preserve">    机关事业单位基本养老
            保险缴费支出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</si>
</sst>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_);[Red]\(#,##0.0\)"/>
    <numFmt numFmtId="177" formatCode="0000"/>
    <numFmt numFmtId="178" formatCode="00"/>
    <numFmt numFmtId="179" formatCode="#,##0.00_);[Red]\(#,##0.00\)"/>
    <numFmt numFmtId="180" formatCode="#,##0.0_ "/>
    <numFmt numFmtId="181" formatCode="0_);[Red]\(0\)"/>
    <numFmt numFmtId="182" formatCode=";;"/>
    <numFmt numFmtId="183" formatCode="#,##0.0"/>
    <numFmt numFmtId="184" formatCode="#,##0.00_ "/>
    <numFmt numFmtId="185" formatCode="* #,##0.00;* \-#,##0.00;* &quot;&quot;??;@"/>
    <numFmt numFmtId="186" formatCode="0.0_);[Red]\(0.0\)"/>
  </numFmts>
  <fonts count="15" x14ac:knownFonts="1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311">
    <xf numFmtId="0" fontId="0" fillId="0" borderId="0" xfId="0">
      <alignment vertical="center"/>
    </xf>
    <xf numFmtId="0" fontId="0" fillId="0" borderId="0" xfId="27" applyFont="1" applyAlignment="1"/>
    <xf numFmtId="0" fontId="0" fillId="0" borderId="0" xfId="27" applyFont="1" applyFill="1" applyAlignment="1"/>
    <xf numFmtId="0" fontId="1" fillId="0" borderId="0" xfId="27" applyAlignment="1"/>
    <xf numFmtId="178" fontId="2" fillId="0" borderId="0" xfId="27" applyNumberFormat="1" applyFont="1" applyFill="1" applyAlignment="1" applyProtection="1">
      <alignment horizontal="center" vertical="center"/>
    </xf>
    <xf numFmtId="177" fontId="2" fillId="0" borderId="0" xfId="27" applyNumberFormat="1" applyFont="1" applyFill="1" applyAlignment="1" applyProtection="1">
      <alignment horizontal="center" vertical="center"/>
    </xf>
    <xf numFmtId="0" fontId="2" fillId="0" borderId="0" xfId="27" applyNumberFormat="1" applyFont="1" applyFill="1" applyAlignment="1" applyProtection="1">
      <alignment horizontal="right" vertical="center"/>
    </xf>
    <xf numFmtId="0" fontId="2" fillId="0" borderId="0" xfId="27" applyNumberFormat="1" applyFont="1" applyFill="1" applyAlignment="1" applyProtection="1">
      <alignment horizontal="left" vertical="center" wrapText="1"/>
    </xf>
    <xf numFmtId="176" fontId="2" fillId="0" borderId="0" xfId="27" applyNumberFormat="1" applyFont="1" applyFill="1" applyAlignment="1" applyProtection="1">
      <alignment vertical="center"/>
    </xf>
    <xf numFmtId="176" fontId="2" fillId="0" borderId="1" xfId="27" applyNumberFormat="1" applyFont="1" applyFill="1" applyBorder="1" applyAlignment="1" applyProtection="1">
      <alignment vertical="center"/>
    </xf>
    <xf numFmtId="179" fontId="2" fillId="0" borderId="2" xfId="27" applyNumberFormat="1" applyFont="1" applyFill="1" applyBorder="1" applyAlignment="1" applyProtection="1">
      <alignment horizontal="centerContinuous" vertical="center"/>
    </xf>
    <xf numFmtId="179" fontId="2" fillId="0" borderId="3" xfId="27" applyNumberFormat="1" applyFont="1" applyFill="1" applyBorder="1" applyAlignment="1" applyProtection="1">
      <alignment horizontal="centerContinuous" vertical="center"/>
    </xf>
    <xf numFmtId="179" fontId="2" fillId="0" borderId="3" xfId="27" applyNumberFormat="1" applyFont="1" applyFill="1" applyBorder="1" applyAlignment="1" applyProtection="1">
      <alignment horizontal="center" vertical="center" wrapText="1"/>
    </xf>
    <xf numFmtId="179" fontId="2" fillId="0" borderId="4" xfId="27" applyNumberFormat="1" applyFont="1" applyFill="1" applyBorder="1" applyAlignment="1" applyProtection="1">
      <alignment horizontal="centerContinuous" vertical="center"/>
    </xf>
    <xf numFmtId="179" fontId="2" fillId="0" borderId="3" xfId="27" applyNumberFormat="1" applyFont="1" applyFill="1" applyBorder="1" applyAlignment="1" applyProtection="1">
      <alignment horizontal="center" vertical="center"/>
    </xf>
    <xf numFmtId="179" fontId="2" fillId="0" borderId="5" xfId="27" applyNumberFormat="1" applyFont="1" applyFill="1" applyBorder="1" applyAlignment="1" applyProtection="1">
      <alignment horizontal="center" vertical="center" wrapText="1"/>
    </xf>
    <xf numFmtId="179" fontId="2" fillId="0" borderId="3" xfId="28" applyNumberFormat="1" applyFont="1" applyFill="1" applyBorder="1" applyAlignment="1" applyProtection="1">
      <alignment horizontal="center" vertical="center" wrapText="1"/>
    </xf>
    <xf numFmtId="179" fontId="2" fillId="0" borderId="3" xfId="28" applyNumberFormat="1" applyFont="1" applyFill="1" applyBorder="1" applyAlignment="1" applyProtection="1">
      <alignment horizontal="left" vertical="center" wrapText="1"/>
    </xf>
    <xf numFmtId="179" fontId="2" fillId="0" borderId="3" xfId="27" applyNumberFormat="1" applyFont="1" applyFill="1" applyBorder="1" applyAlignment="1" applyProtection="1">
      <alignment horizontal="right" vertical="center" wrapText="1"/>
    </xf>
    <xf numFmtId="179" fontId="0" fillId="0" borderId="3" xfId="27" applyNumberFormat="1" applyFont="1" applyFill="1" applyBorder="1" applyAlignment="1"/>
    <xf numFmtId="179" fontId="0" fillId="0" borderId="3" xfId="27" applyNumberFormat="1" applyFont="1" applyBorder="1" applyAlignment="1"/>
    <xf numFmtId="179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80" fontId="2" fillId="0" borderId="0" xfId="27" applyNumberFormat="1" applyFont="1" applyFill="1" applyAlignment="1" applyProtection="1">
      <alignment vertical="center"/>
    </xf>
    <xf numFmtId="176" fontId="2" fillId="0" borderId="0" xfId="27" applyNumberFormat="1" applyFont="1" applyFill="1" applyAlignment="1" applyProtection="1">
      <alignment horizontal="right" vertical="center"/>
    </xf>
    <xf numFmtId="176" fontId="2" fillId="0" borderId="0" xfId="27" applyNumberFormat="1" applyFont="1" applyFill="1" applyAlignment="1" applyProtection="1">
      <alignment horizontal="right"/>
    </xf>
    <xf numFmtId="179" fontId="2" fillId="0" borderId="5" xfId="27" applyNumberFormat="1" applyFont="1" applyFill="1" applyBorder="1" applyAlignment="1" applyProtection="1">
      <alignment horizontal="centerContinuous" vertical="center"/>
    </xf>
    <xf numFmtId="179" fontId="2" fillId="0" borderId="6" xfId="27" applyNumberFormat="1" applyFont="1" applyFill="1" applyBorder="1" applyAlignment="1" applyProtection="1">
      <alignment horizontal="centerContinuous" vertical="center"/>
    </xf>
    <xf numFmtId="179" fontId="2" fillId="0" borderId="3" xfId="29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6" fontId="2" fillId="3" borderId="0" xfId="27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79" fontId="2" fillId="3" borderId="3" xfId="0" applyNumberFormat="1" applyFont="1" applyFill="1" applyBorder="1" applyAlignment="1">
      <alignment horizontal="center" vertical="center"/>
    </xf>
    <xf numFmtId="10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5" fillId="3" borderId="0" xfId="23" applyFill="1">
      <alignment vertical="center"/>
    </xf>
    <xf numFmtId="0" fontId="6" fillId="3" borderId="0" xfId="23" applyFont="1" applyFill="1" applyAlignment="1">
      <alignment horizontal="right" vertical="center"/>
    </xf>
    <xf numFmtId="0" fontId="6" fillId="3" borderId="0" xfId="23" applyFont="1" applyFill="1">
      <alignment vertical="center"/>
    </xf>
    <xf numFmtId="179" fontId="6" fillId="3" borderId="3" xfId="23" applyNumberFormat="1" applyFont="1" applyFill="1" applyBorder="1" applyAlignment="1">
      <alignment horizontal="center" vertical="center" wrapText="1"/>
    </xf>
    <xf numFmtId="179" fontId="6" fillId="3" borderId="3" xfId="23" applyNumberFormat="1" applyFont="1" applyFill="1" applyBorder="1" applyAlignment="1">
      <alignment vertical="center" wrapText="1"/>
    </xf>
    <xf numFmtId="181" fontId="6" fillId="3" borderId="3" xfId="23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182" fontId="2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Border="1">
      <alignment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0" fontId="2" fillId="0" borderId="3" xfId="27" applyFont="1" applyBorder="1" applyAlignment="1"/>
    <xf numFmtId="0" fontId="0" fillId="3" borderId="0" xfId="26" applyFont="1" applyFill="1" applyAlignment="1"/>
    <xf numFmtId="0" fontId="1" fillId="3" borderId="0" xfId="26" applyFill="1" applyAlignment="1">
      <alignment wrapText="1"/>
    </xf>
    <xf numFmtId="0" fontId="1" fillId="3" borderId="0" xfId="26" applyFill="1" applyAlignment="1"/>
    <xf numFmtId="179" fontId="4" fillId="3" borderId="0" xfId="26" applyNumberFormat="1" applyFont="1" applyFill="1" applyAlignment="1" applyProtection="1">
      <alignment vertical="center" wrapText="1"/>
    </xf>
    <xf numFmtId="179" fontId="4" fillId="3" borderId="0" xfId="26" applyNumberFormat="1" applyFont="1" applyFill="1" applyAlignment="1" applyProtection="1">
      <alignment horizontal="right" vertical="center"/>
    </xf>
    <xf numFmtId="179" fontId="4" fillId="3" borderId="0" xfId="26" applyNumberFormat="1" applyFont="1" applyFill="1" applyAlignment="1" applyProtection="1">
      <alignment vertical="center"/>
    </xf>
    <xf numFmtId="179" fontId="3" fillId="3" borderId="1" xfId="26" applyNumberFormat="1" applyFont="1" applyFill="1" applyBorder="1" applyAlignment="1" applyProtection="1">
      <alignment vertical="center" wrapText="1"/>
    </xf>
    <xf numFmtId="179" fontId="2" fillId="3" borderId="3" xfId="26" applyNumberFormat="1" applyFont="1" applyFill="1" applyBorder="1" applyAlignment="1" applyProtection="1">
      <alignment horizontal="centerContinuous" vertical="center"/>
    </xf>
    <xf numFmtId="179" fontId="2" fillId="3" borderId="8" xfId="26" applyNumberFormat="1" applyFont="1" applyFill="1" applyBorder="1" applyAlignment="1" applyProtection="1">
      <alignment horizontal="centerContinuous" vertical="center"/>
    </xf>
    <xf numFmtId="179" fontId="2" fillId="3" borderId="3" xfId="26" applyNumberFormat="1" applyFont="1" applyFill="1" applyBorder="1" applyAlignment="1" applyProtection="1">
      <alignment horizontal="center" vertical="center" wrapText="1"/>
    </xf>
    <xf numFmtId="179" fontId="2" fillId="3" borderId="3" xfId="26" applyNumberFormat="1" applyFont="1" applyFill="1" applyBorder="1" applyAlignment="1">
      <alignment horizontal="center" vertical="center"/>
    </xf>
    <xf numFmtId="179" fontId="2" fillId="3" borderId="3" xfId="26" applyNumberFormat="1" applyFont="1" applyFill="1" applyBorder="1" applyAlignment="1">
      <alignment horizontal="center" vertical="center" wrapText="1"/>
    </xf>
    <xf numFmtId="179" fontId="2" fillId="3" borderId="3" xfId="24" applyNumberFormat="1" applyFont="1" applyFill="1" applyBorder="1" applyAlignment="1">
      <alignment horizontal="left" vertical="center"/>
    </xf>
    <xf numFmtId="179" fontId="2" fillId="3" borderId="3" xfId="26" applyNumberFormat="1" applyFont="1" applyFill="1" applyBorder="1" applyAlignment="1" applyProtection="1">
      <alignment horizontal="right" vertical="center" wrapText="1"/>
    </xf>
    <xf numFmtId="179" fontId="2" fillId="3" borderId="5" xfId="22" applyNumberFormat="1" applyFont="1" applyFill="1" applyBorder="1">
      <alignment vertical="center"/>
    </xf>
    <xf numFmtId="179" fontId="2" fillId="3" borderId="3" xfId="26" applyNumberFormat="1" applyFont="1" applyFill="1" applyBorder="1" applyAlignment="1">
      <alignment horizontal="right" vertical="center" wrapText="1"/>
    </xf>
    <xf numFmtId="179" fontId="2" fillId="3" borderId="3" xfId="22" applyNumberFormat="1" applyFont="1" applyFill="1" applyBorder="1">
      <alignment vertical="center"/>
    </xf>
    <xf numFmtId="179" fontId="2" fillId="3" borderId="3" xfId="24" applyNumberFormat="1" applyFont="1" applyFill="1" applyBorder="1" applyAlignment="1">
      <alignment horizontal="left" vertical="center" wrapText="1"/>
    </xf>
    <xf numFmtId="179" fontId="2" fillId="3" borderId="0" xfId="0" applyNumberFormat="1" applyFont="1" applyFill="1">
      <alignment vertical="center"/>
    </xf>
    <xf numFmtId="179" fontId="2" fillId="3" borderId="3" xfId="26" applyNumberFormat="1" applyFont="1" applyFill="1" applyBorder="1" applyAlignment="1"/>
    <xf numFmtId="179" fontId="2" fillId="3" borderId="3" xfId="0" applyNumberFormat="1" applyFont="1" applyFill="1" applyBorder="1">
      <alignment vertical="center"/>
    </xf>
    <xf numFmtId="179" fontId="2" fillId="3" borderId="6" xfId="0" applyNumberFormat="1" applyFont="1" applyFill="1" applyBorder="1" applyAlignment="1">
      <alignment vertical="center" wrapText="1"/>
    </xf>
    <xf numFmtId="179" fontId="2" fillId="3" borderId="5" xfId="0" applyNumberFormat="1" applyFont="1" applyFill="1" applyBorder="1" applyAlignment="1">
      <alignment vertical="center" wrapText="1"/>
    </xf>
    <xf numFmtId="179" fontId="2" fillId="3" borderId="3" xfId="26" applyNumberFormat="1" applyFont="1" applyFill="1" applyBorder="1" applyAlignment="1">
      <alignment horizontal="right" vertical="center"/>
    </xf>
    <xf numFmtId="179" fontId="2" fillId="3" borderId="6" xfId="26" applyNumberFormat="1" applyFont="1" applyFill="1" applyBorder="1" applyAlignment="1">
      <alignment horizontal="left" vertical="center" wrapText="1"/>
    </xf>
    <xf numFmtId="179" fontId="2" fillId="3" borderId="5" xfId="26" applyNumberFormat="1" applyFont="1" applyFill="1" applyBorder="1" applyAlignment="1">
      <alignment horizontal="left" vertical="center" wrapText="1"/>
    </xf>
    <xf numFmtId="179" fontId="2" fillId="3" borderId="3" xfId="22" applyNumberFormat="1" applyFont="1" applyFill="1" applyBorder="1" applyAlignment="1">
      <alignment horizontal="center" vertical="center"/>
    </xf>
    <xf numFmtId="0" fontId="0" fillId="3" borderId="0" xfId="26" applyFont="1" applyFill="1" applyAlignment="1">
      <alignment wrapText="1"/>
    </xf>
    <xf numFmtId="179" fontId="2" fillId="3" borderId="0" xfId="26" applyNumberFormat="1" applyFont="1" applyFill="1" applyAlignment="1" applyProtection="1">
      <alignment vertical="center"/>
    </xf>
    <xf numFmtId="179" fontId="2" fillId="3" borderId="0" xfId="26" applyNumberFormat="1" applyFont="1" applyFill="1" applyAlignment="1" applyProtection="1">
      <alignment horizontal="right" vertical="center"/>
    </xf>
    <xf numFmtId="183" fontId="0" fillId="3" borderId="0" xfId="26" applyNumberFormat="1" applyFont="1" applyFill="1" applyAlignment="1"/>
    <xf numFmtId="0" fontId="1" fillId="0" borderId="0" xfId="29" applyFill="1" applyAlignment="1"/>
    <xf numFmtId="0" fontId="1" fillId="0" borderId="0" xfId="29" applyAlignment="1"/>
    <xf numFmtId="178" fontId="2" fillId="0" borderId="0" xfId="29" applyNumberFormat="1" applyFont="1" applyFill="1" applyAlignment="1" applyProtection="1">
      <alignment horizontal="center" vertical="center"/>
    </xf>
    <xf numFmtId="177" fontId="2" fillId="0" borderId="0" xfId="29" applyNumberFormat="1" applyFont="1" applyFill="1" applyAlignment="1" applyProtection="1">
      <alignment horizontal="center" vertical="center"/>
    </xf>
    <xf numFmtId="0" fontId="2" fillId="0" borderId="0" xfId="29" applyNumberFormat="1" applyFont="1" applyFill="1" applyAlignment="1" applyProtection="1">
      <alignment horizontal="right" vertical="center"/>
    </xf>
    <xf numFmtId="0" fontId="2" fillId="0" borderId="0" xfId="29" applyNumberFormat="1" applyFont="1" applyFill="1" applyAlignment="1" applyProtection="1">
      <alignment horizontal="left" vertical="center" wrapText="1"/>
    </xf>
    <xf numFmtId="176" fontId="2" fillId="0" borderId="0" xfId="29" applyNumberFormat="1" applyFont="1" applyFill="1" applyAlignment="1" applyProtection="1">
      <alignment vertical="center"/>
    </xf>
    <xf numFmtId="176" fontId="2" fillId="0" borderId="1" xfId="29" applyNumberFormat="1" applyFont="1" applyFill="1" applyBorder="1" applyAlignment="1" applyProtection="1">
      <alignment vertical="center"/>
    </xf>
    <xf numFmtId="0" fontId="2" fillId="0" borderId="2" xfId="29" applyNumberFormat="1" applyFont="1" applyFill="1" applyBorder="1" applyAlignment="1" applyProtection="1">
      <alignment horizontal="centerContinuous" vertical="center"/>
    </xf>
    <xf numFmtId="0" fontId="2" fillId="0" borderId="3" xfId="29" applyNumberFormat="1" applyFont="1" applyFill="1" applyBorder="1" applyAlignment="1" applyProtection="1">
      <alignment horizontal="centerContinuous" vertical="center"/>
    </xf>
    <xf numFmtId="0" fontId="2" fillId="0" borderId="3" xfId="29" applyNumberFormat="1" applyFont="1" applyFill="1" applyBorder="1" applyAlignment="1" applyProtection="1">
      <alignment horizontal="center" vertical="center" wrapText="1"/>
    </xf>
    <xf numFmtId="0" fontId="2" fillId="0" borderId="4" xfId="29" applyNumberFormat="1" applyFont="1" applyFill="1" applyBorder="1" applyAlignment="1" applyProtection="1">
      <alignment horizontal="centerContinuous" vertical="center"/>
    </xf>
    <xf numFmtId="178" fontId="2" fillId="0" borderId="3" xfId="29" applyNumberFormat="1" applyFont="1" applyFill="1" applyBorder="1" applyAlignment="1" applyProtection="1">
      <alignment horizontal="center" vertical="center"/>
    </xf>
    <xf numFmtId="177" fontId="2" fillId="0" borderId="3" xfId="29" applyNumberFormat="1" applyFont="1" applyFill="1" applyBorder="1" applyAlignment="1" applyProtection="1">
      <alignment horizontal="center" vertical="center"/>
    </xf>
    <xf numFmtId="0" fontId="2" fillId="0" borderId="5" xfId="29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left" vertical="center"/>
    </xf>
    <xf numFmtId="182" fontId="8" fillId="0" borderId="3" xfId="0" applyNumberFormat="1" applyFont="1" applyFill="1" applyBorder="1" applyAlignment="1" applyProtection="1">
      <alignment vertical="center"/>
    </xf>
    <xf numFmtId="179" fontId="8" fillId="0" borderId="3" xfId="0" applyNumberFormat="1" applyFont="1" applyFill="1" applyBorder="1" applyAlignment="1" applyProtection="1">
      <alignment horizontal="right" vertical="center"/>
    </xf>
    <xf numFmtId="179" fontId="8" fillId="0" borderId="6" xfId="0" applyNumberFormat="1" applyFont="1" applyFill="1" applyBorder="1" applyAlignment="1" applyProtection="1">
      <alignment horizontal="right" vertical="center"/>
    </xf>
    <xf numFmtId="49" fontId="9" fillId="0" borderId="16" xfId="0" applyNumberFormat="1" applyFont="1" applyBorder="1" applyAlignment="1">
      <alignment horizontal="center" vertical="center" wrapText="1"/>
    </xf>
    <xf numFmtId="49" fontId="2" fillId="0" borderId="3" xfId="28" applyNumberFormat="1" applyFont="1" applyFill="1" applyBorder="1" applyAlignment="1" applyProtection="1">
      <alignment horizontal="center" vertical="center" wrapText="1"/>
    </xf>
    <xf numFmtId="0" fontId="2" fillId="0" borderId="3" xfId="28" applyNumberFormat="1" applyFont="1" applyFill="1" applyBorder="1" applyAlignment="1" applyProtection="1">
      <alignment horizontal="left" vertical="center" wrapText="1"/>
    </xf>
    <xf numFmtId="179" fontId="2" fillId="0" borderId="3" xfId="29" applyNumberFormat="1" applyFont="1" applyFill="1" applyBorder="1" applyAlignment="1" applyProtection="1">
      <alignment horizontal="right" vertical="center" wrapText="1"/>
    </xf>
    <xf numFmtId="179" fontId="2" fillId="0" borderId="4" xfId="29" applyNumberFormat="1" applyFont="1" applyFill="1" applyBorder="1" applyAlignment="1" applyProtection="1">
      <alignment horizontal="right" vertical="center" wrapText="1"/>
    </xf>
    <xf numFmtId="0" fontId="9" fillId="0" borderId="16" xfId="0" applyFont="1" applyBorder="1" applyAlignment="1">
      <alignment horizontal="left" vertical="center" wrapText="1"/>
    </xf>
    <xf numFmtId="180" fontId="2" fillId="0" borderId="4" xfId="29" applyNumberFormat="1" applyFont="1" applyFill="1" applyBorder="1" applyAlignment="1" applyProtection="1">
      <alignment horizontal="right" vertical="center" wrapText="1"/>
    </xf>
    <xf numFmtId="180" fontId="2" fillId="0" borderId="0" xfId="29" applyNumberFormat="1" applyFont="1" applyFill="1" applyAlignment="1" applyProtection="1">
      <alignment vertical="center"/>
    </xf>
    <xf numFmtId="176" fontId="2" fillId="0" borderId="0" xfId="29" applyNumberFormat="1" applyFont="1" applyFill="1" applyAlignment="1" applyProtection="1">
      <alignment horizontal="right" vertical="center"/>
    </xf>
    <xf numFmtId="176" fontId="2" fillId="0" borderId="0" xfId="29" applyNumberFormat="1" applyFont="1" applyFill="1" applyAlignment="1" applyProtection="1">
      <alignment horizontal="right"/>
    </xf>
    <xf numFmtId="0" fontId="2" fillId="0" borderId="5" xfId="29" applyNumberFormat="1" applyFont="1" applyFill="1" applyBorder="1" applyAlignment="1" applyProtection="1">
      <alignment horizontal="centerContinuous" vertical="center"/>
    </xf>
    <xf numFmtId="0" fontId="2" fillId="0" borderId="6" xfId="29" applyNumberFormat="1" applyFont="1" applyFill="1" applyBorder="1" applyAlignment="1" applyProtection="1">
      <alignment horizontal="centerContinuous" vertical="center"/>
    </xf>
    <xf numFmtId="179" fontId="8" fillId="0" borderId="3" xfId="29" applyNumberFormat="1" applyFont="1" applyFill="1" applyBorder="1" applyAlignment="1" applyProtection="1">
      <alignment horizontal="right" vertical="center" wrapText="1"/>
    </xf>
    <xf numFmtId="179" fontId="2" fillId="0" borderId="6" xfId="29" applyNumberFormat="1" applyFont="1" applyFill="1" applyBorder="1" applyAlignment="1" applyProtection="1">
      <alignment horizontal="right" vertical="center" wrapText="1"/>
    </xf>
    <xf numFmtId="180" fontId="2" fillId="0" borderId="6" xfId="29" applyNumberFormat="1" applyFont="1" applyFill="1" applyBorder="1" applyAlignment="1" applyProtection="1">
      <alignment horizontal="right" vertical="center" wrapText="1"/>
    </xf>
    <xf numFmtId="184" fontId="2" fillId="0" borderId="3" xfId="29" applyNumberFormat="1" applyFont="1" applyFill="1" applyBorder="1" applyAlignment="1" applyProtection="1">
      <alignment horizontal="right" vertical="center" wrapText="1"/>
    </xf>
    <xf numFmtId="0" fontId="1" fillId="0" borderId="0" xfId="28" applyFill="1" applyAlignment="1"/>
    <xf numFmtId="0" fontId="1" fillId="0" borderId="0" xfId="28" applyAlignment="1"/>
    <xf numFmtId="178" fontId="1" fillId="0" borderId="0" xfId="28" applyNumberFormat="1" applyFont="1" applyFill="1" applyAlignment="1" applyProtection="1">
      <alignment horizontal="center" vertical="center" wrapText="1"/>
    </xf>
    <xf numFmtId="177" fontId="2" fillId="0" borderId="0" xfId="28" applyNumberFormat="1" applyFont="1" applyFill="1" applyAlignment="1" applyProtection="1">
      <alignment horizontal="center" vertical="center"/>
    </xf>
    <xf numFmtId="0" fontId="2" fillId="0" borderId="0" xfId="28" applyNumberFormat="1" applyFont="1" applyFill="1" applyAlignment="1" applyProtection="1">
      <alignment horizontal="right" vertical="center" wrapText="1"/>
    </xf>
    <xf numFmtId="0" fontId="2" fillId="3" borderId="0" xfId="28" applyNumberFormat="1" applyFont="1" applyFill="1" applyAlignment="1" applyProtection="1">
      <alignment vertical="center" wrapText="1"/>
    </xf>
    <xf numFmtId="176" fontId="2" fillId="3" borderId="0" xfId="28" applyNumberFormat="1" applyFont="1" applyFill="1" applyAlignment="1" applyProtection="1">
      <alignment vertical="center" wrapText="1"/>
    </xf>
    <xf numFmtId="0" fontId="2" fillId="0" borderId="0" xfId="28" applyNumberFormat="1" applyFont="1" applyFill="1" applyAlignment="1" applyProtection="1">
      <alignment vertical="center" wrapText="1"/>
    </xf>
    <xf numFmtId="0" fontId="2" fillId="0" borderId="3" xfId="28" applyNumberFormat="1" applyFont="1" applyFill="1" applyBorder="1" applyAlignment="1" applyProtection="1">
      <alignment horizontal="centerContinuous" vertical="center"/>
    </xf>
    <xf numFmtId="178" fontId="2" fillId="0" borderId="3" xfId="28" applyNumberFormat="1" applyFont="1" applyFill="1" applyBorder="1" applyAlignment="1" applyProtection="1">
      <alignment horizontal="center" vertical="center"/>
    </xf>
    <xf numFmtId="177" fontId="2" fillId="0" borderId="3" xfId="28" applyNumberFormat="1" applyFont="1" applyFill="1" applyBorder="1" applyAlignment="1" applyProtection="1">
      <alignment horizontal="center" vertical="center"/>
    </xf>
    <xf numFmtId="177" fontId="2" fillId="0" borderId="6" xfId="28" applyNumberFormat="1" applyFont="1" applyFill="1" applyBorder="1" applyAlignment="1" applyProtection="1">
      <alignment horizontal="center" vertical="center"/>
    </xf>
    <xf numFmtId="49" fontId="2" fillId="3" borderId="3" xfId="24" applyNumberFormat="1" applyFont="1" applyFill="1" applyBorder="1" applyAlignment="1">
      <alignment horizontal="center" vertical="center"/>
    </xf>
    <xf numFmtId="49" fontId="2" fillId="0" borderId="3" xfId="24" applyNumberFormat="1" applyFont="1" applyFill="1" applyBorder="1" applyAlignment="1">
      <alignment horizontal="center" vertical="center" wrapText="1"/>
    </xf>
    <xf numFmtId="184" fontId="6" fillId="0" borderId="3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49" fontId="2" fillId="3" borderId="3" xfId="24" applyNumberFormat="1" applyFont="1" applyFill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184" fontId="6" fillId="0" borderId="18" xfId="0" applyNumberFormat="1" applyFont="1" applyBorder="1" applyAlignment="1">
      <alignment horizontal="left" vertical="center" wrapText="1"/>
    </xf>
    <xf numFmtId="176" fontId="2" fillId="0" borderId="0" xfId="28" applyNumberFormat="1" applyFont="1" applyFill="1" applyAlignment="1" applyProtection="1">
      <alignment horizontal="right" vertical="center"/>
    </xf>
    <xf numFmtId="176" fontId="2" fillId="3" borderId="0" xfId="28" applyNumberFormat="1" applyFont="1" applyFill="1" applyBorder="1" applyAlignment="1" applyProtection="1">
      <alignment horizontal="right"/>
    </xf>
    <xf numFmtId="0" fontId="1" fillId="0" borderId="0" xfId="24" applyFill="1" applyAlignment="1"/>
    <xf numFmtId="0" fontId="10" fillId="0" borderId="0" xfId="25">
      <alignment vertical="center"/>
    </xf>
    <xf numFmtId="0" fontId="1" fillId="0" borderId="0" xfId="24" applyAlignment="1"/>
    <xf numFmtId="0" fontId="10" fillId="0" borderId="0" xfId="25" applyAlignment="1">
      <alignment vertical="center" wrapText="1"/>
    </xf>
    <xf numFmtId="185" fontId="2" fillId="0" borderId="0" xfId="24" applyNumberFormat="1" applyFont="1" applyFill="1" applyAlignment="1" applyProtection="1">
      <alignment horizontal="right" vertical="center"/>
    </xf>
    <xf numFmtId="176" fontId="2" fillId="0" borderId="0" xfId="24" applyNumberFormat="1" applyFont="1" applyFill="1" applyAlignment="1" applyProtection="1">
      <alignment horizontal="right" vertical="center"/>
    </xf>
    <xf numFmtId="176" fontId="2" fillId="0" borderId="0" xfId="24" applyNumberFormat="1" applyFont="1" applyFill="1" applyAlignment="1" applyProtection="1">
      <alignment vertical="center"/>
    </xf>
    <xf numFmtId="176" fontId="2" fillId="0" borderId="0" xfId="24" applyNumberFormat="1" applyFont="1" applyFill="1" applyAlignment="1" applyProtection="1">
      <alignment horizontal="centerContinuous" vertical="center"/>
    </xf>
    <xf numFmtId="185" fontId="2" fillId="0" borderId="3" xfId="24" applyNumberFormat="1" applyFont="1" applyFill="1" applyBorder="1" applyAlignment="1" applyProtection="1">
      <alignment horizontal="centerContinuous" vertical="center"/>
    </xf>
    <xf numFmtId="185" fontId="2" fillId="0" borderId="8" xfId="24" applyNumberFormat="1" applyFont="1" applyFill="1" applyBorder="1" applyAlignment="1" applyProtection="1">
      <alignment horizontal="centerContinuous" vertical="center"/>
    </xf>
    <xf numFmtId="176" fontId="2" fillId="0" borderId="3" xfId="24" applyNumberFormat="1" applyFont="1" applyFill="1" applyBorder="1" applyAlignment="1" applyProtection="1">
      <alignment horizontal="centerContinuous" vertical="center" wrapText="1"/>
    </xf>
    <xf numFmtId="176" fontId="2" fillId="0" borderId="3" xfId="24" applyNumberFormat="1" applyFont="1" applyFill="1" applyBorder="1" applyAlignment="1" applyProtection="1">
      <alignment horizontal="center" vertical="center" wrapText="1"/>
    </xf>
    <xf numFmtId="0" fontId="2" fillId="0" borderId="3" xfId="24" applyFont="1" applyFill="1" applyBorder="1" applyAlignment="1">
      <alignment horizontal="left" vertical="center"/>
    </xf>
    <xf numFmtId="184" fontId="2" fillId="0" borderId="3" xfId="24" applyNumberFormat="1" applyFont="1" applyFill="1" applyBorder="1" applyAlignment="1">
      <alignment horizontal="right" vertical="center" wrapText="1"/>
    </xf>
    <xf numFmtId="183" fontId="2" fillId="0" borderId="1" xfId="24" applyNumberFormat="1" applyFont="1" applyFill="1" applyBorder="1" applyAlignment="1">
      <alignment horizontal="left" vertical="center"/>
    </xf>
    <xf numFmtId="183" fontId="2" fillId="0" borderId="4" xfId="24" applyNumberFormat="1" applyFont="1" applyFill="1" applyBorder="1" applyAlignment="1">
      <alignment horizontal="left" vertical="center"/>
    </xf>
    <xf numFmtId="184" fontId="2" fillId="0" borderId="3" xfId="24" applyNumberFormat="1" applyFont="1" applyFill="1" applyBorder="1" applyAlignment="1" applyProtection="1">
      <alignment horizontal="right" vertical="center" wrapText="1"/>
    </xf>
    <xf numFmtId="0" fontId="2" fillId="0" borderId="3" xfId="24" applyFont="1" applyFill="1" applyBorder="1" applyAlignment="1">
      <alignment horizontal="left" vertical="center" wrapText="1"/>
    </xf>
    <xf numFmtId="183" fontId="2" fillId="0" borderId="4" xfId="24" applyNumberFormat="1" applyFont="1" applyFill="1" applyBorder="1" applyAlignment="1" applyProtection="1">
      <alignment vertical="center"/>
    </xf>
    <xf numFmtId="0" fontId="2" fillId="0" borderId="6" xfId="24" applyFont="1" applyFill="1" applyBorder="1" applyAlignment="1">
      <alignment horizontal="left" vertical="center"/>
    </xf>
    <xf numFmtId="0" fontId="2" fillId="0" borderId="5" xfId="24" applyFont="1" applyFill="1" applyBorder="1" applyAlignment="1">
      <alignment horizontal="left" vertical="center"/>
    </xf>
    <xf numFmtId="0" fontId="6" fillId="0" borderId="18" xfId="0" applyFont="1" applyBorder="1" applyAlignment="1">
      <alignment horizontal="left" vertical="center" wrapText="1"/>
    </xf>
    <xf numFmtId="183" fontId="2" fillId="0" borderId="4" xfId="24" applyNumberFormat="1" applyFont="1" applyFill="1" applyBorder="1" applyAlignment="1" applyProtection="1">
      <alignment horizontal="left" vertical="center"/>
    </xf>
    <xf numFmtId="183" fontId="2" fillId="0" borderId="7" xfId="24" applyNumberFormat="1" applyFont="1" applyFill="1" applyBorder="1" applyAlignment="1" applyProtection="1">
      <alignment horizontal="left" vertical="center"/>
    </xf>
    <xf numFmtId="183" fontId="2" fillId="0" borderId="6" xfId="24" applyNumberFormat="1" applyFont="1" applyFill="1" applyBorder="1" applyAlignment="1" applyProtection="1">
      <alignment horizontal="left" vertical="center"/>
    </xf>
    <xf numFmtId="184" fontId="2" fillId="0" borderId="3" xfId="24" applyNumberFormat="1" applyFont="1" applyFill="1" applyBorder="1" applyAlignment="1">
      <alignment horizontal="right" vertical="center"/>
    </xf>
    <xf numFmtId="183" fontId="2" fillId="0" borderId="3" xfId="24" applyNumberFormat="1" applyFont="1" applyFill="1" applyBorder="1" applyAlignment="1">
      <alignment horizontal="center" vertical="center"/>
    </xf>
    <xf numFmtId="185" fontId="2" fillId="0" borderId="5" xfId="24" applyNumberFormat="1" applyFont="1" applyFill="1" applyBorder="1" applyAlignment="1" applyProtection="1">
      <alignment horizontal="centerContinuous" vertical="center"/>
    </xf>
    <xf numFmtId="0" fontId="2" fillId="0" borderId="30" xfId="25" applyFont="1" applyBorder="1" applyAlignment="1">
      <alignment horizontal="centerContinuous" vertical="center" wrapText="1"/>
    </xf>
    <xf numFmtId="176" fontId="2" fillId="0" borderId="5" xfId="24" applyNumberFormat="1" applyFont="1" applyFill="1" applyBorder="1" applyAlignment="1" applyProtection="1">
      <alignment horizontal="centerContinuous" vertical="center" wrapText="1"/>
    </xf>
    <xf numFmtId="184" fontId="2" fillId="0" borderId="5" xfId="24" applyNumberFormat="1" applyFont="1" applyFill="1" applyBorder="1" applyAlignment="1">
      <alignment horizontal="right" vertical="center" wrapText="1"/>
    </xf>
    <xf numFmtId="184" fontId="2" fillId="0" borderId="30" xfId="25" applyNumberFormat="1" applyFont="1" applyFill="1" applyBorder="1" applyAlignment="1">
      <alignment horizontal="right" vertical="center" wrapText="1"/>
    </xf>
    <xf numFmtId="0" fontId="10" fillId="0" borderId="0" xfId="25" applyFill="1">
      <alignment vertical="center"/>
    </xf>
    <xf numFmtId="184" fontId="2" fillId="0" borderId="5" xfId="24" applyNumberFormat="1" applyFont="1" applyFill="1" applyBorder="1" applyAlignment="1" applyProtection="1">
      <alignment horizontal="right" vertical="center" wrapText="1"/>
    </xf>
    <xf numFmtId="184" fontId="2" fillId="0" borderId="3" xfId="25" applyNumberFormat="1" applyFont="1" applyFill="1" applyBorder="1" applyAlignment="1">
      <alignment horizontal="right" vertical="center" wrapText="1"/>
    </xf>
    <xf numFmtId="0" fontId="1" fillId="0" borderId="3" xfId="24" applyFill="1" applyBorder="1" applyAlignment="1"/>
    <xf numFmtId="49" fontId="12" fillId="0" borderId="31" xfId="0" applyNumberFormat="1" applyFont="1" applyFill="1" applyBorder="1" applyAlignment="1" applyProtection="1">
      <alignment vertical="center"/>
    </xf>
    <xf numFmtId="49" fontId="12" fillId="0" borderId="31" xfId="0" applyNumberFormat="1" applyFont="1" applyFill="1" applyBorder="1" applyAlignment="1" applyProtection="1">
      <alignment horizontal="center" vertical="center"/>
    </xf>
    <xf numFmtId="49" fontId="12" fillId="0" borderId="31" xfId="0" applyNumberFormat="1" applyFont="1" applyFill="1" applyBorder="1" applyAlignment="1" applyProtection="1">
      <alignment horizontal="left" vertical="center"/>
    </xf>
    <xf numFmtId="182" fontId="12" fillId="0" borderId="32" xfId="0" applyNumberFormat="1" applyFont="1" applyFill="1" applyBorder="1" applyAlignment="1" applyProtection="1">
      <alignment vertical="center"/>
    </xf>
    <xf numFmtId="4" fontId="12" fillId="0" borderId="33" xfId="0" applyNumberFormat="1" applyFont="1" applyFill="1" applyBorder="1" applyAlignment="1" applyProtection="1">
      <alignment horizontal="right" vertical="center"/>
    </xf>
    <xf numFmtId="4" fontId="12" fillId="0" borderId="31" xfId="0" applyNumberFormat="1" applyFont="1" applyFill="1" applyBorder="1" applyAlignment="1" applyProtection="1">
      <alignment horizontal="right" vertical="center"/>
    </xf>
    <xf numFmtId="4" fontId="12" fillId="0" borderId="32" xfId="0" applyNumberFormat="1" applyFont="1" applyFill="1" applyBorder="1" applyAlignment="1" applyProtection="1">
      <alignment horizontal="right" vertical="center"/>
    </xf>
    <xf numFmtId="179" fontId="8" fillId="0" borderId="31" xfId="0" applyNumberFormat="1" applyFont="1" applyFill="1" applyBorder="1" applyAlignment="1" applyProtection="1">
      <alignment horizontal="right" vertical="center"/>
    </xf>
    <xf numFmtId="179" fontId="2" fillId="0" borderId="31" xfId="29" applyNumberFormat="1" applyFont="1" applyFill="1" applyBorder="1" applyAlignment="1" applyProtection="1">
      <alignment horizontal="right" vertical="center" wrapText="1"/>
    </xf>
    <xf numFmtId="180" fontId="2" fillId="0" borderId="31" xfId="29" applyNumberFormat="1" applyFont="1" applyFill="1" applyBorder="1" applyAlignment="1" applyProtection="1">
      <alignment horizontal="right" vertical="center" wrapText="1"/>
    </xf>
    <xf numFmtId="179" fontId="8" fillId="0" borderId="34" xfId="29" applyNumberFormat="1" applyFont="1" applyBorder="1" applyAlignment="1"/>
    <xf numFmtId="179" fontId="2" fillId="0" borderId="34" xfId="29" applyNumberFormat="1" applyFont="1" applyFill="1" applyBorder="1" applyAlignment="1" applyProtection="1">
      <alignment horizontal="right" vertical="center" wrapText="1"/>
    </xf>
    <xf numFmtId="180" fontId="2" fillId="0" borderId="34" xfId="29" applyNumberFormat="1" applyFont="1" applyFill="1" applyBorder="1" applyAlignment="1" applyProtection="1">
      <alignment horizontal="right" vertical="center" wrapText="1"/>
    </xf>
    <xf numFmtId="0" fontId="1" fillId="0" borderId="32" xfId="29" applyBorder="1" applyAlignment="1"/>
    <xf numFmtId="182" fontId="12" fillId="0" borderId="32" xfId="0" applyNumberFormat="1" applyFont="1" applyFill="1" applyBorder="1" applyAlignment="1" applyProtection="1">
      <alignment vertical="center" wrapText="1"/>
    </xf>
    <xf numFmtId="184" fontId="12" fillId="0" borderId="32" xfId="29" applyNumberFormat="1" applyFont="1" applyFill="1" applyBorder="1" applyAlignment="1">
      <alignment horizontal="center" vertical="center"/>
    </xf>
    <xf numFmtId="179" fontId="12" fillId="0" borderId="3" xfId="29" applyNumberFormat="1" applyFont="1" applyFill="1" applyBorder="1" applyAlignment="1" applyProtection="1">
      <alignment horizontal="right" vertical="center" wrapText="1"/>
    </xf>
    <xf numFmtId="184" fontId="12" fillId="0" borderId="32" xfId="0" applyNumberFormat="1" applyFont="1" applyFill="1" applyBorder="1" applyAlignment="1" applyProtection="1">
      <alignment horizontal="center" vertical="center"/>
    </xf>
    <xf numFmtId="184" fontId="12" fillId="0" borderId="32" xfId="29" applyNumberFormat="1" applyFont="1" applyBorder="1" applyAlignment="1">
      <alignment horizontal="center" vertical="center"/>
    </xf>
    <xf numFmtId="49" fontId="13" fillId="0" borderId="31" xfId="0" applyNumberFormat="1" applyFont="1" applyFill="1" applyBorder="1" applyAlignment="1" applyProtection="1">
      <alignment vertical="center"/>
    </xf>
    <xf numFmtId="49" fontId="13" fillId="0" borderId="31" xfId="0" applyNumberFormat="1" applyFont="1" applyFill="1" applyBorder="1" applyAlignment="1" applyProtection="1">
      <alignment horizontal="center" vertical="center"/>
    </xf>
    <xf numFmtId="49" fontId="13" fillId="0" borderId="31" xfId="0" applyNumberFormat="1" applyFont="1" applyFill="1" applyBorder="1" applyAlignment="1" applyProtection="1">
      <alignment horizontal="left" vertical="center"/>
    </xf>
    <xf numFmtId="182" fontId="13" fillId="0" borderId="32" xfId="0" applyNumberFormat="1" applyFont="1" applyFill="1" applyBorder="1" applyAlignment="1" applyProtection="1">
      <alignment vertical="center"/>
    </xf>
    <xf numFmtId="4" fontId="13" fillId="0" borderId="33" xfId="0" applyNumberFormat="1" applyFont="1" applyFill="1" applyBorder="1" applyAlignment="1" applyProtection="1">
      <alignment horizontal="right" vertical="center"/>
    </xf>
    <xf numFmtId="4" fontId="13" fillId="0" borderId="31" xfId="0" applyNumberFormat="1" applyFont="1" applyFill="1" applyBorder="1" applyAlignment="1" applyProtection="1">
      <alignment horizontal="right" vertical="center"/>
    </xf>
    <xf numFmtId="4" fontId="13" fillId="0" borderId="32" xfId="0" applyNumberFormat="1" applyFont="1" applyFill="1" applyBorder="1" applyAlignment="1" applyProtection="1">
      <alignment horizontal="right" vertical="center"/>
    </xf>
    <xf numFmtId="4" fontId="13" fillId="0" borderId="34" xfId="0" applyNumberFormat="1" applyFont="1" applyFill="1" applyBorder="1" applyAlignment="1" applyProtection="1">
      <alignment horizontal="right" vertical="center"/>
    </xf>
    <xf numFmtId="4" fontId="13" fillId="0" borderId="3" xfId="0" applyNumberFormat="1" applyFont="1" applyFill="1" applyBorder="1" applyAlignment="1" applyProtection="1">
      <alignment vertical="center"/>
    </xf>
    <xf numFmtId="0" fontId="13" fillId="0" borderId="3" xfId="27" applyFont="1" applyFill="1" applyBorder="1" applyAlignment="1"/>
    <xf numFmtId="0" fontId="13" fillId="0" borderId="0" xfId="27" applyFont="1" applyFill="1" applyAlignment="1"/>
    <xf numFmtId="0" fontId="13" fillId="0" borderId="3" xfId="27" applyFont="1" applyBorder="1" applyAlignment="1"/>
    <xf numFmtId="0" fontId="13" fillId="0" borderId="0" xfId="27" applyFont="1" applyAlignment="1"/>
    <xf numFmtId="49" fontId="13" fillId="0" borderId="6" xfId="0" applyNumberFormat="1" applyFont="1" applyFill="1" applyBorder="1" applyAlignment="1" applyProtection="1">
      <alignment vertical="center"/>
    </xf>
    <xf numFmtId="49" fontId="13" fillId="0" borderId="3" xfId="0" applyNumberFormat="1" applyFont="1" applyFill="1" applyBorder="1" applyAlignment="1" applyProtection="1">
      <alignment vertical="center"/>
    </xf>
    <xf numFmtId="49" fontId="13" fillId="0" borderId="4" xfId="0" applyNumberFormat="1" applyFont="1" applyFill="1" applyBorder="1" applyAlignment="1" applyProtection="1">
      <alignment horizontal="left" vertical="center"/>
    </xf>
    <xf numFmtId="182" fontId="13" fillId="0" borderId="3" xfId="0" applyNumberFormat="1" applyFont="1" applyFill="1" applyBorder="1" applyAlignment="1" applyProtection="1">
      <alignment vertical="center"/>
    </xf>
    <xf numFmtId="4" fontId="13" fillId="0" borderId="3" xfId="0" applyNumberFormat="1" applyFont="1" applyBorder="1">
      <alignment vertical="center"/>
    </xf>
    <xf numFmtId="0" fontId="14" fillId="3" borderId="0" xfId="23" applyFont="1" applyFill="1">
      <alignment vertical="center"/>
    </xf>
    <xf numFmtId="185" fontId="2" fillId="0" borderId="0" xfId="24" applyNumberFormat="1" applyFont="1" applyFill="1" applyAlignment="1" applyProtection="1">
      <alignment horizontal="left" vertical="center" wrapText="1"/>
    </xf>
    <xf numFmtId="185" fontId="3" fillId="0" borderId="0" xfId="24" applyNumberFormat="1" applyFont="1" applyFill="1" applyAlignment="1" applyProtection="1">
      <alignment horizontal="center" vertical="center"/>
    </xf>
    <xf numFmtId="0" fontId="2" fillId="0" borderId="1" xfId="24" applyFont="1" applyFill="1" applyBorder="1" applyAlignment="1">
      <alignment horizontal="left"/>
    </xf>
    <xf numFmtId="0" fontId="2" fillId="2" borderId="1" xfId="24" applyFont="1" applyFill="1" applyBorder="1" applyAlignment="1">
      <alignment horizontal="left"/>
    </xf>
    <xf numFmtId="176" fontId="2" fillId="0" borderId="6" xfId="24" applyNumberFormat="1" applyFont="1" applyFill="1" applyBorder="1" applyAlignment="1" applyProtection="1">
      <alignment horizontal="center" vertical="center" wrapText="1"/>
    </xf>
    <xf numFmtId="176" fontId="2" fillId="0" borderId="5" xfId="24" applyNumberFormat="1" applyFont="1" applyFill="1" applyBorder="1" applyAlignment="1" applyProtection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185" fontId="2" fillId="0" borderId="6" xfId="24" applyNumberFormat="1" applyFont="1" applyFill="1" applyBorder="1" applyAlignment="1" applyProtection="1">
      <alignment horizontal="center" vertical="center"/>
    </xf>
    <xf numFmtId="185" fontId="2" fillId="0" borderId="9" xfId="24" applyNumberFormat="1" applyFont="1" applyFill="1" applyBorder="1" applyAlignment="1" applyProtection="1">
      <alignment horizontal="center" vertical="center"/>
    </xf>
    <xf numFmtId="0" fontId="2" fillId="0" borderId="3" xfId="24" applyNumberFormat="1" applyFont="1" applyFill="1" applyBorder="1" applyAlignment="1" applyProtection="1">
      <alignment horizontal="center" vertical="center" wrapText="1"/>
    </xf>
    <xf numFmtId="49" fontId="2" fillId="3" borderId="8" xfId="24" applyNumberFormat="1" applyFont="1" applyFill="1" applyBorder="1" applyAlignment="1">
      <alignment horizontal="center" vertical="center" wrapText="1"/>
    </xf>
    <xf numFmtId="49" fontId="2" fillId="3" borderId="2" xfId="24" applyNumberFormat="1" applyFont="1" applyFill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86" fontId="2" fillId="0" borderId="8" xfId="25" applyNumberFormat="1" applyFont="1" applyBorder="1" applyAlignment="1">
      <alignment horizontal="center" vertical="center" wrapText="1"/>
    </xf>
    <xf numFmtId="186" fontId="2" fillId="0" borderId="2" xfId="25" applyNumberFormat="1" applyFont="1" applyBorder="1" applyAlignment="1">
      <alignment horizontal="center" vertical="center" wrapText="1"/>
    </xf>
    <xf numFmtId="185" fontId="2" fillId="0" borderId="10" xfId="24" applyNumberFormat="1" applyFont="1" applyFill="1" applyBorder="1" applyAlignment="1" applyProtection="1">
      <alignment horizontal="center" vertical="center"/>
    </xf>
    <xf numFmtId="185" fontId="2" fillId="0" borderId="11" xfId="24" applyNumberFormat="1" applyFont="1" applyFill="1" applyBorder="1" applyAlignment="1" applyProtection="1">
      <alignment horizontal="center" vertical="center"/>
    </xf>
    <xf numFmtId="185" fontId="2" fillId="0" borderId="12" xfId="24" applyNumberFormat="1" applyFont="1" applyFill="1" applyBorder="1" applyAlignment="1" applyProtection="1">
      <alignment horizontal="center" vertical="center"/>
    </xf>
    <xf numFmtId="185" fontId="2" fillId="0" borderId="13" xfId="24" applyNumberFormat="1" applyFont="1" applyFill="1" applyBorder="1" applyAlignment="1" applyProtection="1">
      <alignment horizontal="center" vertical="center"/>
    </xf>
    <xf numFmtId="185" fontId="2" fillId="0" borderId="14" xfId="24" applyNumberFormat="1" applyFont="1" applyFill="1" applyBorder="1" applyAlignment="1" applyProtection="1">
      <alignment horizontal="center" vertical="center"/>
    </xf>
    <xf numFmtId="0" fontId="2" fillId="0" borderId="1" xfId="25" applyFont="1" applyBorder="1" applyAlignment="1">
      <alignment horizont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185" fontId="2" fillId="0" borderId="5" xfId="24" applyNumberFormat="1" applyFont="1" applyFill="1" applyBorder="1" applyAlignment="1" applyProtection="1">
      <alignment horizontal="center" vertical="center"/>
    </xf>
    <xf numFmtId="0" fontId="2" fillId="0" borderId="8" xfId="24" applyFont="1" applyBorder="1" applyAlignment="1">
      <alignment horizontal="center" vertical="center" wrapText="1"/>
    </xf>
    <xf numFmtId="0" fontId="2" fillId="0" borderId="15" xfId="24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78" fontId="3" fillId="0" borderId="0" xfId="28" applyNumberFormat="1" applyFont="1" applyFill="1" applyAlignment="1" applyProtection="1">
      <alignment horizontal="center" vertical="center"/>
    </xf>
    <xf numFmtId="178" fontId="2" fillId="0" borderId="1" xfId="28" applyNumberFormat="1" applyFont="1" applyFill="1" applyBorder="1" applyAlignment="1" applyProtection="1"/>
    <xf numFmtId="178" fontId="2" fillId="2" borderId="1" xfId="28" applyNumberFormat="1" applyFont="1" applyFill="1" applyBorder="1" applyAlignment="1" applyProtection="1"/>
    <xf numFmtId="176" fontId="2" fillId="0" borderId="3" xfId="24" applyNumberFormat="1" applyFont="1" applyFill="1" applyBorder="1" applyAlignment="1" applyProtection="1">
      <alignment horizontal="center" vertical="center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0" fontId="2" fillId="3" borderId="3" xfId="28" applyNumberFormat="1" applyFont="1" applyFill="1" applyBorder="1" applyAlignment="1" applyProtection="1">
      <alignment horizontal="center" vertical="center" wrapText="1"/>
    </xf>
    <xf numFmtId="0" fontId="2" fillId="0" borderId="3" xfId="28" applyNumberFormat="1" applyFont="1" applyFill="1" applyBorder="1" applyAlignment="1" applyProtection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0" fontId="3" fillId="0" borderId="0" xfId="29" applyNumberFormat="1" applyFont="1" applyFill="1" applyAlignment="1" applyProtection="1">
      <alignment horizontal="center" vertical="center"/>
    </xf>
    <xf numFmtId="178" fontId="2" fillId="0" borderId="1" xfId="29" applyNumberFormat="1" applyFont="1" applyFill="1" applyBorder="1" applyAlignment="1" applyProtection="1"/>
    <xf numFmtId="178" fontId="2" fillId="2" borderId="1" xfId="29" applyNumberFormat="1" applyFont="1" applyFill="1" applyBorder="1" applyAlignment="1" applyProtection="1"/>
    <xf numFmtId="0" fontId="2" fillId="0" borderId="3" xfId="29" applyNumberFormat="1" applyFont="1" applyFill="1" applyBorder="1" applyAlignment="1" applyProtection="1">
      <alignment horizontal="center" vertical="center" wrapText="1"/>
    </xf>
    <xf numFmtId="179" fontId="3" fillId="3" borderId="0" xfId="26" applyNumberFormat="1" applyFont="1" applyFill="1" applyAlignment="1" applyProtection="1">
      <alignment horizontal="center" vertical="center" wrapText="1"/>
    </xf>
    <xf numFmtId="179" fontId="12" fillId="3" borderId="1" xfId="26" applyNumberFormat="1" applyFont="1" applyFill="1" applyBorder="1" applyAlignment="1" applyProtection="1">
      <alignment vertical="center" wrapText="1"/>
    </xf>
    <xf numFmtId="179" fontId="2" fillId="3" borderId="1" xfId="26" applyNumberFormat="1" applyFont="1" applyFill="1" applyBorder="1" applyAlignment="1" applyProtection="1">
      <alignment vertical="center" wrapText="1"/>
    </xf>
    <xf numFmtId="179" fontId="2" fillId="3" borderId="6" xfId="26" applyNumberFormat="1" applyFont="1" applyFill="1" applyBorder="1" applyAlignment="1" applyProtection="1">
      <alignment horizontal="center" vertical="center" wrapText="1"/>
    </xf>
    <xf numFmtId="179" fontId="2" fillId="3" borderId="4" xfId="26" applyNumberFormat="1" applyFont="1" applyFill="1" applyBorder="1" applyAlignment="1" applyProtection="1">
      <alignment horizontal="center" vertical="center" wrapText="1"/>
    </xf>
    <xf numFmtId="179" fontId="2" fillId="3" borderId="5" xfId="26" applyNumberFormat="1" applyFont="1" applyFill="1" applyBorder="1" applyAlignment="1" applyProtection="1">
      <alignment horizontal="center" vertical="center" wrapText="1"/>
    </xf>
    <xf numFmtId="179" fontId="2" fillId="3" borderId="6" xfId="26" applyNumberFormat="1" applyFont="1" applyFill="1" applyBorder="1" applyAlignment="1" applyProtection="1">
      <alignment horizontal="center" vertical="center"/>
    </xf>
    <xf numFmtId="179" fontId="2" fillId="3" borderId="4" xfId="26" applyNumberFormat="1" applyFont="1" applyFill="1" applyBorder="1" applyAlignment="1" applyProtection="1">
      <alignment horizontal="center" vertical="center"/>
    </xf>
    <xf numFmtId="179" fontId="2" fillId="3" borderId="5" xfId="26" applyNumberFormat="1" applyFont="1" applyFill="1" applyBorder="1" applyAlignment="1" applyProtection="1">
      <alignment horizontal="center" vertical="center"/>
    </xf>
    <xf numFmtId="179" fontId="2" fillId="3" borderId="3" xfId="26" applyNumberFormat="1" applyFont="1" applyFill="1" applyBorder="1" applyAlignment="1">
      <alignment horizontal="left" vertical="center" wrapText="1"/>
    </xf>
    <xf numFmtId="179" fontId="2" fillId="3" borderId="8" xfId="26" applyNumberFormat="1" applyFont="1" applyFill="1" applyBorder="1" applyAlignment="1">
      <alignment horizontal="center" vertical="center" wrapText="1"/>
    </xf>
    <xf numFmtId="179" fontId="2" fillId="3" borderId="15" xfId="26" applyNumberFormat="1" applyFont="1" applyFill="1" applyBorder="1" applyAlignment="1">
      <alignment horizontal="center" vertical="center" wrapText="1"/>
    </xf>
    <xf numFmtId="179" fontId="2" fillId="3" borderId="9" xfId="26" applyNumberFormat="1" applyFont="1" applyFill="1" applyBorder="1" applyAlignment="1" applyProtection="1">
      <alignment horizontal="center" vertical="center"/>
    </xf>
    <xf numFmtId="179" fontId="2" fillId="3" borderId="3" xfId="26" applyNumberFormat="1" applyFont="1" applyFill="1" applyBorder="1" applyAlignment="1" applyProtection="1">
      <alignment horizontal="center" vertical="center"/>
    </xf>
    <xf numFmtId="179" fontId="2" fillId="3" borderId="2" xfId="26" applyNumberFormat="1" applyFont="1" applyFill="1" applyBorder="1" applyAlignment="1">
      <alignment horizontal="center" vertical="center" wrapText="1"/>
    </xf>
    <xf numFmtId="179" fontId="2" fillId="3" borderId="9" xfId="26" applyNumberFormat="1" applyFont="1" applyFill="1" applyBorder="1" applyAlignment="1" applyProtection="1">
      <alignment horizontal="center" vertical="center" wrapText="1"/>
    </xf>
    <xf numFmtId="179" fontId="2" fillId="3" borderId="10" xfId="26" applyNumberFormat="1" applyFont="1" applyFill="1" applyBorder="1" applyAlignment="1" applyProtection="1">
      <alignment horizontal="center" vertical="center" wrapText="1"/>
    </xf>
    <xf numFmtId="179" fontId="2" fillId="3" borderId="11" xfId="26" applyNumberFormat="1" applyFont="1" applyFill="1" applyBorder="1" applyAlignment="1" applyProtection="1">
      <alignment horizontal="center" vertical="center" wrapText="1"/>
    </xf>
    <xf numFmtId="179" fontId="2" fillId="3" borderId="12" xfId="26" applyNumberFormat="1" applyFont="1" applyFill="1" applyBorder="1" applyAlignment="1" applyProtection="1">
      <alignment horizontal="center" vertical="center" wrapText="1"/>
    </xf>
    <xf numFmtId="179" fontId="2" fillId="3" borderId="13" xfId="26" applyNumberFormat="1" applyFont="1" applyFill="1" applyBorder="1" applyAlignment="1" applyProtection="1">
      <alignment horizontal="center" vertical="center" wrapText="1"/>
    </xf>
    <xf numFmtId="179" fontId="2" fillId="3" borderId="14" xfId="26" applyNumberFormat="1" applyFont="1" applyFill="1" applyBorder="1" applyAlignment="1" applyProtection="1">
      <alignment horizontal="center" vertical="center" wrapText="1"/>
    </xf>
    <xf numFmtId="179" fontId="2" fillId="3" borderId="1" xfId="26" applyNumberFormat="1" applyFont="1" applyFill="1" applyBorder="1" applyAlignment="1" applyProtection="1">
      <alignment horizontal="center" vertical="center" wrapText="1"/>
    </xf>
    <xf numFmtId="179" fontId="2" fillId="3" borderId="3" xfId="0" applyNumberFormat="1" applyFont="1" applyFill="1" applyBorder="1" applyAlignment="1">
      <alignment vertical="center" wrapText="1"/>
    </xf>
    <xf numFmtId="179" fontId="2" fillId="3" borderId="6" xfId="0" applyNumberFormat="1" applyFont="1" applyFill="1" applyBorder="1" applyAlignment="1">
      <alignment vertical="center" wrapText="1"/>
    </xf>
    <xf numFmtId="179" fontId="2" fillId="3" borderId="5" xfId="0" applyNumberFormat="1" applyFont="1" applyFill="1" applyBorder="1" applyAlignment="1">
      <alignment vertical="center" wrapText="1"/>
    </xf>
    <xf numFmtId="179" fontId="2" fillId="3" borderId="6" xfId="0" applyNumberFormat="1" applyFont="1" applyFill="1" applyBorder="1" applyAlignment="1">
      <alignment horizontal="center" vertical="center" wrapText="1"/>
    </xf>
    <xf numFmtId="179" fontId="2" fillId="3" borderId="5" xfId="0" applyNumberFormat="1" applyFont="1" applyFill="1" applyBorder="1" applyAlignment="1">
      <alignment horizontal="center" vertical="center" wrapText="1"/>
    </xf>
    <xf numFmtId="0" fontId="3" fillId="0" borderId="0" xfId="27" applyNumberFormat="1" applyFont="1" applyFill="1" applyAlignment="1" applyProtection="1">
      <alignment horizontal="center" vertical="center"/>
    </xf>
    <xf numFmtId="178" fontId="2" fillId="0" borderId="1" xfId="27" applyNumberFormat="1" applyFont="1" applyFill="1" applyBorder="1" applyAlignment="1" applyProtection="1"/>
    <xf numFmtId="178" fontId="2" fillId="2" borderId="1" xfId="27" applyNumberFormat="1" applyFont="1" applyFill="1" applyBorder="1" applyAlignment="1" applyProtection="1"/>
    <xf numFmtId="179" fontId="2" fillId="0" borderId="3" xfId="27" applyNumberFormat="1" applyFont="1" applyFill="1" applyBorder="1" applyAlignment="1" applyProtection="1">
      <alignment horizontal="center" vertical="center" wrapText="1"/>
    </xf>
    <xf numFmtId="0" fontId="7" fillId="3" borderId="0" xfId="23" applyFont="1" applyFill="1" applyAlignment="1">
      <alignment horizontal="center" vertical="center"/>
    </xf>
    <xf numFmtId="179" fontId="6" fillId="3" borderId="6" xfId="23" applyNumberFormat="1" applyFont="1" applyFill="1" applyBorder="1" applyAlignment="1">
      <alignment horizontal="center" vertical="center" wrapText="1"/>
    </xf>
    <xf numFmtId="179" fontId="6" fillId="3" borderId="5" xfId="23" applyNumberFormat="1" applyFont="1" applyFill="1" applyBorder="1" applyAlignment="1">
      <alignment horizontal="center" vertical="center" wrapText="1"/>
    </xf>
    <xf numFmtId="179" fontId="6" fillId="3" borderId="8" xfId="23" applyNumberFormat="1" applyFont="1" applyFill="1" applyBorder="1" applyAlignment="1">
      <alignment horizontal="center" vertical="center" wrapText="1"/>
    </xf>
    <xf numFmtId="179" fontId="6" fillId="3" borderId="2" xfId="23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/>
    </xf>
  </cellXfs>
  <cellStyles count="33">
    <cellStyle name="20% - 着色 1" xfId="11"/>
    <cellStyle name="20% - 着色 2" xfId="12"/>
    <cellStyle name="20% - 着色 3" xfId="13"/>
    <cellStyle name="20% - 着色 4" xfId="14"/>
    <cellStyle name="20% - 着色 5" xfId="4"/>
    <cellStyle name="20% - 着色 6" xfId="16"/>
    <cellStyle name="40% - 着色 1" xfId="17"/>
    <cellStyle name="40% - 着色 2" xfId="18"/>
    <cellStyle name="40% - 着色 3" xfId="2"/>
    <cellStyle name="40% - 着色 4" xfId="5"/>
    <cellStyle name="40% - 着色 5" xfId="6"/>
    <cellStyle name="40% - 着色 6" xfId="19"/>
    <cellStyle name="60% - 着色 1" xfId="9"/>
    <cellStyle name="60% - 着色 2" xfId="1"/>
    <cellStyle name="60% - 着色 3" xfId="10"/>
    <cellStyle name="60% - 着色 4" xfId="8"/>
    <cellStyle name="60% - 着色 5" xfId="20"/>
    <cellStyle name="60% - 着色 6" xfId="21"/>
    <cellStyle name="百分比_EF4B13E29A0421FAE0430A08200E21FA" xfId="22"/>
    <cellStyle name="常规" xfId="0" builtinId="0"/>
    <cellStyle name="常规 2" xfId="23"/>
    <cellStyle name="常规_0C0E50DD51360000E0530A0804CB2C68" xfId="24"/>
    <cellStyle name="常规_279F34B40C5C011EE0530A0804CCE720" xfId="25"/>
    <cellStyle name="常规_439B6CFEF4310134E0530A0804CB25FB" xfId="26"/>
    <cellStyle name="常规_439B6D647C250158E0530A0804CC3FF1" xfId="27"/>
    <cellStyle name="常规_442239306334007CE0530A0804CB3F5E" xfId="28"/>
    <cellStyle name="常规_4422630BD59E014AE0530A0804CCCC24" xfId="29"/>
    <cellStyle name="着色 1" xfId="3"/>
    <cellStyle name="着色 2" xfId="15"/>
    <cellStyle name="着色 3" xfId="30"/>
    <cellStyle name="着色 4" xfId="31"/>
    <cellStyle name="着色 5" xfId="7"/>
    <cellStyle name="着色 6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showZeros="0" tabSelected="1" topLeftCell="A4" workbookViewId="0">
      <selection activeCell="F20" sqref="F20"/>
    </sheetView>
  </sheetViews>
  <sheetFormatPr defaultColWidth="6.875" defaultRowHeight="14.25" x14ac:dyDescent="0.15"/>
  <cols>
    <col min="1" max="1" width="3.5" style="148" customWidth="1"/>
    <col min="2" max="2" width="17.125" style="148" customWidth="1"/>
    <col min="3" max="3" width="12.875" style="148" customWidth="1"/>
    <col min="4" max="4" width="19.5" style="148" customWidth="1"/>
    <col min="5" max="5" width="13.625" style="148" customWidth="1"/>
    <col min="6" max="6" width="13.75" style="148" customWidth="1"/>
    <col min="7" max="7" width="16.125" style="148" customWidth="1"/>
    <col min="8" max="8" width="6" style="148" customWidth="1"/>
    <col min="9" max="9" width="4.875" style="148" customWidth="1"/>
    <col min="10" max="10" width="5.125" style="148" customWidth="1"/>
    <col min="11" max="11" width="4.25" style="148" customWidth="1"/>
    <col min="12" max="12" width="5.125" style="149" customWidth="1"/>
    <col min="13" max="13" width="6.875" style="147" customWidth="1"/>
    <col min="14" max="231" width="6.875" style="148" customWidth="1"/>
    <col min="232" max="16384" width="6.875" style="148"/>
  </cols>
  <sheetData>
    <row r="1" spans="1:13" ht="21" customHeight="1" x14ac:dyDescent="0.15">
      <c r="A1" s="220"/>
      <c r="B1" s="220"/>
      <c r="C1" s="150"/>
      <c r="D1" s="150"/>
      <c r="E1" s="151"/>
      <c r="F1" s="151"/>
      <c r="G1" s="152"/>
      <c r="H1" s="152"/>
      <c r="I1" s="152"/>
      <c r="J1" s="152"/>
      <c r="K1" s="152"/>
      <c r="L1" s="144"/>
    </row>
    <row r="2" spans="1:13" ht="21" customHeight="1" x14ac:dyDescent="0.15">
      <c r="A2" s="221" t="s">
        <v>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3" ht="18.75" customHeight="1" x14ac:dyDescent="0.15">
      <c r="A3" s="222" t="s">
        <v>143</v>
      </c>
      <c r="B3" s="223"/>
      <c r="C3" s="223"/>
      <c r="D3" s="223"/>
      <c r="E3" s="153"/>
      <c r="F3" s="153"/>
      <c r="G3" s="152"/>
      <c r="H3" s="152"/>
      <c r="I3" s="152"/>
      <c r="J3" s="152"/>
      <c r="K3" s="242" t="s">
        <v>2</v>
      </c>
      <c r="L3" s="242"/>
    </row>
    <row r="4" spans="1:13" ht="22.9" customHeight="1" x14ac:dyDescent="0.15">
      <c r="A4" s="154" t="s">
        <v>3</v>
      </c>
      <c r="B4" s="154"/>
      <c r="C4" s="154"/>
      <c r="D4" s="154" t="s">
        <v>4</v>
      </c>
      <c r="E4" s="155"/>
      <c r="F4" s="154"/>
      <c r="G4" s="154"/>
      <c r="H4" s="154"/>
      <c r="I4" s="154"/>
      <c r="J4" s="154"/>
      <c r="K4" s="173"/>
      <c r="L4" s="174"/>
    </row>
    <row r="5" spans="1:13" ht="22.9" customHeight="1" x14ac:dyDescent="0.15">
      <c r="A5" s="229" t="s">
        <v>5</v>
      </c>
      <c r="B5" s="237"/>
      <c r="C5" s="228" t="s">
        <v>6</v>
      </c>
      <c r="D5" s="228" t="s">
        <v>7</v>
      </c>
      <c r="E5" s="230" t="s">
        <v>8</v>
      </c>
      <c r="F5" s="156" t="s">
        <v>9</v>
      </c>
      <c r="G5" s="156"/>
      <c r="H5" s="156"/>
      <c r="I5" s="156"/>
      <c r="J5" s="156"/>
      <c r="K5" s="175"/>
      <c r="L5" s="230" t="s">
        <v>10</v>
      </c>
    </row>
    <row r="6" spans="1:13" ht="22.9" customHeight="1" x14ac:dyDescent="0.15">
      <c r="A6" s="238"/>
      <c r="B6" s="239"/>
      <c r="C6" s="229"/>
      <c r="D6" s="228"/>
      <c r="E6" s="230"/>
      <c r="F6" s="224" t="s">
        <v>11</v>
      </c>
      <c r="G6" s="225"/>
      <c r="H6" s="231" t="s">
        <v>12</v>
      </c>
      <c r="I6" s="233" t="s">
        <v>13</v>
      </c>
      <c r="J6" s="233" t="s">
        <v>14</v>
      </c>
      <c r="K6" s="235" t="s">
        <v>15</v>
      </c>
      <c r="L6" s="230"/>
    </row>
    <row r="7" spans="1:13" ht="22.9" customHeight="1" x14ac:dyDescent="0.15">
      <c r="A7" s="240"/>
      <c r="B7" s="241"/>
      <c r="C7" s="229"/>
      <c r="D7" s="228"/>
      <c r="E7" s="230"/>
      <c r="F7" s="157" t="s">
        <v>16</v>
      </c>
      <c r="G7" s="141" t="s">
        <v>17</v>
      </c>
      <c r="H7" s="232"/>
      <c r="I7" s="234"/>
      <c r="J7" s="234"/>
      <c r="K7" s="236"/>
      <c r="L7" s="230"/>
    </row>
    <row r="8" spans="1:13" s="146" customFormat="1" ht="22.9" customHeight="1" x14ac:dyDescent="0.15">
      <c r="A8" s="248" t="s">
        <v>11</v>
      </c>
      <c r="B8" s="158" t="s">
        <v>16</v>
      </c>
      <c r="C8" s="159">
        <v>2320599.2999999998</v>
      </c>
      <c r="D8" s="160" t="s">
        <v>18</v>
      </c>
      <c r="E8" s="159">
        <v>2280599.2999999998</v>
      </c>
      <c r="F8" s="159">
        <v>2280599.2999999998</v>
      </c>
      <c r="G8" s="159">
        <v>2280599.2999999998</v>
      </c>
      <c r="H8" s="159"/>
      <c r="I8" s="176"/>
      <c r="J8" s="159"/>
      <c r="L8" s="177"/>
      <c r="M8" s="178"/>
    </row>
    <row r="9" spans="1:13" s="146" customFormat="1" ht="22.9" customHeight="1" x14ac:dyDescent="0.15">
      <c r="A9" s="249"/>
      <c r="B9" s="158" t="s">
        <v>19</v>
      </c>
      <c r="C9" s="159"/>
      <c r="D9" s="161" t="s">
        <v>20</v>
      </c>
      <c r="E9" s="162">
        <v>2191480</v>
      </c>
      <c r="F9" s="162">
        <v>2191480</v>
      </c>
      <c r="G9" s="162">
        <v>2191480</v>
      </c>
      <c r="H9" s="162"/>
      <c r="I9" s="162"/>
      <c r="J9" s="162"/>
      <c r="K9" s="179"/>
      <c r="L9" s="177"/>
      <c r="M9" s="178"/>
    </row>
    <row r="10" spans="1:13" s="146" customFormat="1" ht="22.9" customHeight="1" x14ac:dyDescent="0.15">
      <c r="A10" s="249"/>
      <c r="B10" s="163" t="s">
        <v>21</v>
      </c>
      <c r="C10" s="159"/>
      <c r="D10" s="164" t="s">
        <v>22</v>
      </c>
      <c r="E10" s="162">
        <v>84157.74</v>
      </c>
      <c r="F10" s="162">
        <v>84157.74</v>
      </c>
      <c r="G10" s="162">
        <v>84157.74</v>
      </c>
      <c r="H10" s="162"/>
      <c r="I10" s="162"/>
      <c r="J10" s="162"/>
      <c r="K10" s="179"/>
      <c r="L10" s="177"/>
      <c r="M10" s="178"/>
    </row>
    <row r="11" spans="1:13" s="146" customFormat="1" ht="22.9" customHeight="1" x14ac:dyDescent="0.15">
      <c r="A11" s="249"/>
      <c r="B11" s="158" t="s">
        <v>23</v>
      </c>
      <c r="C11" s="159"/>
      <c r="D11" s="164" t="s">
        <v>24</v>
      </c>
      <c r="E11" s="162">
        <v>4961.5600000000004</v>
      </c>
      <c r="F11" s="162">
        <v>4961.5600000000004</v>
      </c>
      <c r="G11" s="162">
        <v>4961.5600000000004</v>
      </c>
      <c r="H11" s="162"/>
      <c r="I11" s="162"/>
      <c r="J11" s="162"/>
      <c r="K11" s="179"/>
      <c r="L11" s="177"/>
      <c r="M11" s="178"/>
    </row>
    <row r="12" spans="1:13" s="146" customFormat="1" ht="22.9" customHeight="1" x14ac:dyDescent="0.15">
      <c r="A12" s="249"/>
      <c r="B12" s="163" t="s">
        <v>25</v>
      </c>
      <c r="C12" s="159"/>
      <c r="D12" s="164" t="s">
        <v>26</v>
      </c>
      <c r="E12" s="162">
        <v>40000</v>
      </c>
      <c r="F12" s="162">
        <v>40000</v>
      </c>
      <c r="G12" s="162">
        <v>40000</v>
      </c>
      <c r="H12" s="162"/>
      <c r="I12" s="162"/>
      <c r="J12" s="162"/>
      <c r="K12" s="179"/>
      <c r="L12" s="177"/>
      <c r="M12" s="178"/>
    </row>
    <row r="13" spans="1:13" s="146" customFormat="1" ht="22.9" customHeight="1" x14ac:dyDescent="0.15">
      <c r="A13" s="249"/>
      <c r="B13" s="163" t="s">
        <v>27</v>
      </c>
      <c r="C13" s="159"/>
      <c r="D13" s="164" t="s">
        <v>28</v>
      </c>
      <c r="E13" s="162"/>
      <c r="F13" s="162"/>
      <c r="G13" s="162"/>
      <c r="H13" s="162"/>
      <c r="I13" s="162"/>
      <c r="J13" s="162"/>
      <c r="K13" s="179"/>
      <c r="L13" s="177"/>
      <c r="M13" s="178"/>
    </row>
    <row r="14" spans="1:13" s="146" customFormat="1" ht="22.9" customHeight="1" x14ac:dyDescent="0.15">
      <c r="A14" s="165" t="s">
        <v>12</v>
      </c>
      <c r="B14" s="166"/>
      <c r="C14" s="159"/>
      <c r="D14" s="164" t="s">
        <v>29</v>
      </c>
      <c r="E14" s="162">
        <v>40000</v>
      </c>
      <c r="F14" s="162">
        <v>40000</v>
      </c>
      <c r="G14" s="162">
        <v>40000</v>
      </c>
      <c r="H14" s="162"/>
      <c r="I14" s="162"/>
      <c r="J14" s="162"/>
      <c r="K14" s="179"/>
      <c r="L14" s="177"/>
      <c r="M14" s="178"/>
    </row>
    <row r="15" spans="1:13" s="146" customFormat="1" ht="22.9" customHeight="1" x14ac:dyDescent="0.15">
      <c r="A15" s="250" t="s">
        <v>13</v>
      </c>
      <c r="B15" s="167" t="s">
        <v>30</v>
      </c>
      <c r="C15" s="159"/>
      <c r="D15" s="168"/>
      <c r="E15" s="162"/>
      <c r="F15" s="162"/>
      <c r="G15" s="162"/>
      <c r="H15" s="162"/>
      <c r="I15" s="162"/>
      <c r="J15" s="162"/>
      <c r="K15" s="179"/>
      <c r="L15" s="177"/>
      <c r="M15" s="178"/>
    </row>
    <row r="16" spans="1:13" s="146" customFormat="1" ht="22.9" customHeight="1" x14ac:dyDescent="0.15">
      <c r="A16" s="251"/>
      <c r="B16" s="167" t="s">
        <v>31</v>
      </c>
      <c r="C16" s="159"/>
      <c r="D16" s="169"/>
      <c r="E16" s="162"/>
      <c r="F16" s="162"/>
      <c r="G16" s="162"/>
      <c r="H16" s="162"/>
      <c r="I16" s="162"/>
      <c r="J16" s="162"/>
      <c r="K16" s="179"/>
      <c r="L16" s="177"/>
      <c r="M16" s="178"/>
    </row>
    <row r="17" spans="1:13" s="146" customFormat="1" ht="22.9" customHeight="1" x14ac:dyDescent="0.15">
      <c r="A17" s="252" t="s">
        <v>14</v>
      </c>
      <c r="B17" s="167" t="s">
        <v>32</v>
      </c>
      <c r="C17" s="159"/>
      <c r="D17" s="169"/>
      <c r="E17" s="162"/>
      <c r="F17" s="162"/>
      <c r="G17" s="162"/>
      <c r="H17" s="162"/>
      <c r="I17" s="162"/>
      <c r="J17" s="162"/>
      <c r="K17" s="179"/>
      <c r="L17" s="177"/>
      <c r="M17" s="178"/>
    </row>
    <row r="18" spans="1:13" s="146" customFormat="1" ht="22.9" customHeight="1" x14ac:dyDescent="0.15">
      <c r="A18" s="253"/>
      <c r="B18" s="167" t="s">
        <v>33</v>
      </c>
      <c r="C18" s="159"/>
      <c r="D18" s="168"/>
      <c r="E18" s="162"/>
      <c r="F18" s="162"/>
      <c r="G18" s="162"/>
      <c r="H18" s="162"/>
      <c r="I18" s="162"/>
      <c r="J18" s="162"/>
      <c r="K18" s="179"/>
      <c r="L18" s="177"/>
      <c r="M18" s="178"/>
    </row>
    <row r="19" spans="1:13" s="146" customFormat="1" ht="22.9" customHeight="1" x14ac:dyDescent="0.15">
      <c r="A19" s="251"/>
      <c r="B19" s="167" t="s">
        <v>34</v>
      </c>
      <c r="C19" s="159"/>
      <c r="D19" s="170"/>
      <c r="E19" s="162"/>
      <c r="F19" s="162"/>
      <c r="G19" s="162"/>
      <c r="H19" s="162"/>
      <c r="I19" s="162"/>
      <c r="J19" s="162"/>
      <c r="K19" s="179"/>
      <c r="L19" s="177"/>
      <c r="M19" s="178"/>
    </row>
    <row r="20" spans="1:13" s="146" customFormat="1" ht="22.9" customHeight="1" x14ac:dyDescent="0.15">
      <c r="A20" s="226" t="s">
        <v>15</v>
      </c>
      <c r="B20" s="227"/>
      <c r="C20" s="159"/>
      <c r="D20" s="170"/>
      <c r="E20" s="159"/>
      <c r="F20" s="159"/>
      <c r="G20" s="159"/>
      <c r="H20" s="159"/>
      <c r="I20" s="159"/>
      <c r="J20" s="159"/>
      <c r="K20" s="176"/>
      <c r="L20" s="177"/>
      <c r="M20" s="178"/>
    </row>
    <row r="21" spans="1:13" s="146" customFormat="1" ht="22.9" customHeight="1" x14ac:dyDescent="0.15">
      <c r="A21" s="243" t="s">
        <v>35</v>
      </c>
      <c r="B21" s="244"/>
      <c r="C21" s="159"/>
      <c r="D21" s="170"/>
      <c r="E21" s="159"/>
      <c r="F21" s="159"/>
      <c r="G21" s="159"/>
      <c r="H21" s="159"/>
      <c r="I21" s="159"/>
      <c r="J21" s="159"/>
      <c r="K21" s="159"/>
      <c r="L21" s="180"/>
      <c r="M21" s="178"/>
    </row>
    <row r="22" spans="1:13" s="146" customFormat="1" ht="22.9" customHeight="1" x14ac:dyDescent="0.15">
      <c r="A22" s="245" t="s">
        <v>36</v>
      </c>
      <c r="B22" s="246"/>
      <c r="C22" s="159"/>
      <c r="D22" s="170"/>
      <c r="E22" s="159"/>
      <c r="F22" s="171"/>
      <c r="G22" s="159"/>
      <c r="H22" s="159"/>
      <c r="I22" s="159"/>
      <c r="J22" s="159"/>
      <c r="K22" s="159"/>
      <c r="L22" s="180"/>
      <c r="M22" s="178"/>
    </row>
    <row r="23" spans="1:13" s="146" customFormat="1" ht="22.9" customHeight="1" x14ac:dyDescent="0.15">
      <c r="A23" s="228" t="s">
        <v>37</v>
      </c>
      <c r="B23" s="247"/>
      <c r="C23" s="159">
        <f>E23</f>
        <v>2320599.2999999998</v>
      </c>
      <c r="D23" s="172" t="s">
        <v>38</v>
      </c>
      <c r="E23" s="159">
        <f>E8+E12</f>
        <v>2320599.2999999998</v>
      </c>
      <c r="F23" s="159">
        <f t="shared" ref="F23:G23" si="0">F8+F12</f>
        <v>2320599.2999999998</v>
      </c>
      <c r="G23" s="159">
        <f t="shared" si="0"/>
        <v>2320599.2999999998</v>
      </c>
      <c r="H23" s="159"/>
      <c r="I23" s="176"/>
      <c r="J23" s="159"/>
      <c r="K23" s="181"/>
      <c r="L23" s="180"/>
      <c r="M23" s="178"/>
    </row>
    <row r="24" spans="1:13" x14ac:dyDescent="0.15">
      <c r="A24" s="147"/>
      <c r="B24" s="147"/>
      <c r="C24" s="147"/>
      <c r="D24" s="147"/>
      <c r="E24" s="147"/>
      <c r="F24" s="147"/>
      <c r="G24" s="147"/>
      <c r="H24" s="147"/>
      <c r="I24" s="147"/>
      <c r="J24" s="147"/>
      <c r="K24" s="147"/>
    </row>
    <row r="25" spans="1:13" x14ac:dyDescent="0.15">
      <c r="A25" s="147"/>
      <c r="B25" s="147"/>
      <c r="C25" s="147"/>
      <c r="D25" s="147"/>
      <c r="E25" s="147"/>
      <c r="F25" s="147"/>
      <c r="G25" s="147"/>
      <c r="H25" s="147"/>
      <c r="I25" s="147"/>
      <c r="J25" s="147"/>
      <c r="K25" s="147"/>
    </row>
    <row r="26" spans="1:13" x14ac:dyDescent="0.15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</row>
    <row r="27" spans="1:13" x14ac:dyDescent="0.15">
      <c r="A27" s="147"/>
      <c r="B27" s="147"/>
      <c r="C27" s="147"/>
      <c r="D27" s="147"/>
      <c r="E27" s="147"/>
      <c r="F27" s="147"/>
      <c r="G27" s="147"/>
      <c r="H27" s="147"/>
      <c r="I27" s="147"/>
      <c r="J27" s="147"/>
      <c r="K27" s="147"/>
    </row>
    <row r="28" spans="1:13" x14ac:dyDescent="0.15">
      <c r="A28" s="147"/>
      <c r="B28" s="147"/>
      <c r="C28" s="147"/>
      <c r="D28" s="147"/>
      <c r="E28" s="147"/>
      <c r="F28" s="147"/>
      <c r="G28" s="147"/>
      <c r="H28" s="147"/>
      <c r="I28" s="147"/>
      <c r="J28" s="147"/>
      <c r="K28" s="147"/>
    </row>
    <row r="29" spans="1:13" x14ac:dyDescent="0.15">
      <c r="A29" s="147"/>
      <c r="B29" s="147"/>
      <c r="C29" s="147"/>
      <c r="D29" s="147"/>
      <c r="E29" s="147"/>
      <c r="F29" s="147"/>
      <c r="G29" s="147"/>
      <c r="H29" s="147"/>
      <c r="I29" s="147"/>
      <c r="J29" s="147"/>
      <c r="K29" s="147"/>
    </row>
    <row r="30" spans="1:13" x14ac:dyDescent="0.15">
      <c r="A30" s="147"/>
      <c r="B30" s="147"/>
      <c r="C30" s="147"/>
      <c r="D30" s="147"/>
      <c r="E30" s="147"/>
      <c r="F30" s="147"/>
      <c r="G30" s="147"/>
      <c r="H30" s="147"/>
      <c r="I30" s="147"/>
      <c r="J30" s="147"/>
      <c r="K30" s="147"/>
    </row>
    <row r="31" spans="1:13" x14ac:dyDescent="0.15">
      <c r="A31" s="147"/>
      <c r="B31" s="147"/>
      <c r="C31" s="147"/>
      <c r="D31" s="147"/>
      <c r="E31" s="147"/>
      <c r="F31" s="147"/>
      <c r="G31" s="147"/>
      <c r="H31" s="147"/>
      <c r="I31" s="147"/>
      <c r="J31" s="147"/>
      <c r="K31" s="147"/>
    </row>
    <row r="32" spans="1:13" s="147" customFormat="1" x14ac:dyDescent="0.15">
      <c r="L32" s="149"/>
    </row>
  </sheetData>
  <mergeCells count="21">
    <mergeCell ref="A21:B21"/>
    <mergeCell ref="A22:B22"/>
    <mergeCell ref="A23:B23"/>
    <mergeCell ref="A8:A13"/>
    <mergeCell ref="A15:A16"/>
    <mergeCell ref="A17:A19"/>
    <mergeCell ref="A1:B1"/>
    <mergeCell ref="A2:L2"/>
    <mergeCell ref="A3:D3"/>
    <mergeCell ref="F6:G6"/>
    <mergeCell ref="A20:B20"/>
    <mergeCell ref="C5:C7"/>
    <mergeCell ref="D5:D7"/>
    <mergeCell ref="E5:E7"/>
    <mergeCell ref="H6:H7"/>
    <mergeCell ref="I6:I7"/>
    <mergeCell ref="J6:J7"/>
    <mergeCell ref="K6:K7"/>
    <mergeCell ref="L5:L7"/>
    <mergeCell ref="A5:B7"/>
    <mergeCell ref="K3:L3"/>
  </mergeCells>
  <phoneticPr fontId="1" type="noConversion"/>
  <printOptions horizontalCentered="1"/>
  <pageMargins left="0.39370078740157483" right="0.39370078740157483" top="0.78740157480314965" bottom="0.39370078740157483" header="0.51181102362204722" footer="0.51181102362204722"/>
  <pageSetup paperSize="9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showGridLines="0" showZeros="0" workbookViewId="0">
      <selection activeCell="F7" sqref="F6:G7"/>
    </sheetView>
  </sheetViews>
  <sheetFormatPr defaultColWidth="7.25" defaultRowHeight="11.25" x14ac:dyDescent="0.15"/>
  <cols>
    <col min="1" max="1" width="4.125" style="125" customWidth="1"/>
    <col min="2" max="3" width="3.25" style="125" customWidth="1"/>
    <col min="4" max="4" width="6.25" style="125" customWidth="1"/>
    <col min="5" max="5" width="9.5" style="125" customWidth="1"/>
    <col min="6" max="7" width="12.5" style="125" customWidth="1"/>
    <col min="8" max="8" width="12.125" style="125" customWidth="1"/>
    <col min="9" max="9" width="4.25" style="125" customWidth="1"/>
    <col min="10" max="10" width="9.875" style="125" customWidth="1"/>
    <col min="11" max="11" width="6.625" style="125" customWidth="1"/>
    <col min="12" max="12" width="5.25" style="125" customWidth="1"/>
    <col min="13" max="13" width="7.375" style="125" customWidth="1"/>
    <col min="14" max="14" width="4.25" style="125" customWidth="1"/>
    <col min="15" max="15" width="6" style="125" customWidth="1"/>
    <col min="16" max="16" width="6.125" style="125" customWidth="1"/>
    <col min="17" max="17" width="5.25" style="125" customWidth="1"/>
    <col min="18" max="18" width="2.75" style="125" customWidth="1"/>
    <col min="19" max="19" width="5.25" style="125" customWidth="1"/>
    <col min="20" max="252" width="7.25" style="125" customWidth="1"/>
    <col min="253" max="16384" width="7.25" style="125"/>
  </cols>
  <sheetData>
    <row r="1" spans="1:19" ht="25.5" customHeight="1" x14ac:dyDescent="0.15">
      <c r="A1" s="126"/>
      <c r="B1" s="126"/>
      <c r="C1" s="127"/>
      <c r="D1" s="128"/>
      <c r="E1" s="129"/>
      <c r="F1" s="129"/>
      <c r="G1" s="129"/>
      <c r="H1" s="130"/>
      <c r="I1" s="130"/>
      <c r="J1" s="130"/>
      <c r="K1" s="130"/>
      <c r="L1" s="130"/>
      <c r="S1" s="144"/>
    </row>
    <row r="2" spans="1:19" ht="25.5" customHeight="1" x14ac:dyDescent="0.15">
      <c r="A2" s="254" t="s">
        <v>39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</row>
    <row r="3" spans="1:19" ht="25.5" customHeight="1" x14ac:dyDescent="0.15">
      <c r="A3" s="255" t="s">
        <v>143</v>
      </c>
      <c r="B3" s="256"/>
      <c r="C3" s="256"/>
      <c r="D3" s="256"/>
      <c r="E3" s="256"/>
      <c r="G3" s="131"/>
      <c r="H3" s="130"/>
      <c r="I3" s="130"/>
      <c r="J3" s="130"/>
      <c r="K3" s="130"/>
      <c r="L3" s="130"/>
      <c r="S3" s="145" t="s">
        <v>2</v>
      </c>
    </row>
    <row r="4" spans="1:19" ht="23.25" customHeight="1" x14ac:dyDescent="0.15">
      <c r="A4" s="132" t="s">
        <v>40</v>
      </c>
      <c r="B4" s="132"/>
      <c r="C4" s="132"/>
      <c r="D4" s="261" t="s">
        <v>41</v>
      </c>
      <c r="E4" s="262" t="s">
        <v>42</v>
      </c>
      <c r="F4" s="262" t="s">
        <v>43</v>
      </c>
      <c r="G4" s="257" t="s">
        <v>11</v>
      </c>
      <c r="H4" s="257"/>
      <c r="I4" s="257"/>
      <c r="J4" s="257"/>
      <c r="K4" s="257"/>
      <c r="L4" s="263" t="s">
        <v>12</v>
      </c>
      <c r="M4" s="258" t="s">
        <v>13</v>
      </c>
      <c r="N4" s="259"/>
      <c r="O4" s="258" t="s">
        <v>44</v>
      </c>
      <c r="P4" s="260"/>
      <c r="Q4" s="259"/>
      <c r="R4" s="265" t="s">
        <v>15</v>
      </c>
      <c r="S4" s="267" t="s">
        <v>10</v>
      </c>
    </row>
    <row r="5" spans="1:19" ht="35.1" customHeight="1" x14ac:dyDescent="0.15">
      <c r="A5" s="133" t="s">
        <v>45</v>
      </c>
      <c r="B5" s="134" t="s">
        <v>46</v>
      </c>
      <c r="C5" s="135" t="s">
        <v>47</v>
      </c>
      <c r="D5" s="261"/>
      <c r="E5" s="262"/>
      <c r="F5" s="262"/>
      <c r="G5" s="136" t="s">
        <v>19</v>
      </c>
      <c r="H5" s="137" t="s">
        <v>21</v>
      </c>
      <c r="I5" s="137" t="s">
        <v>23</v>
      </c>
      <c r="J5" s="141" t="s">
        <v>25</v>
      </c>
      <c r="K5" s="137" t="s">
        <v>27</v>
      </c>
      <c r="L5" s="264"/>
      <c r="M5" s="142" t="s">
        <v>30</v>
      </c>
      <c r="N5" s="142" t="s">
        <v>31</v>
      </c>
      <c r="O5" s="142" t="s">
        <v>32</v>
      </c>
      <c r="P5" s="142" t="s">
        <v>33</v>
      </c>
      <c r="Q5" s="142" t="s">
        <v>34</v>
      </c>
      <c r="R5" s="266"/>
      <c r="S5" s="268"/>
    </row>
    <row r="6" spans="1:19" s="124" customFormat="1" ht="24.95" customHeight="1" x14ac:dyDescent="0.15">
      <c r="A6" s="109"/>
      <c r="B6" s="109"/>
      <c r="C6" s="109"/>
      <c r="D6" s="109"/>
      <c r="E6" s="110" t="s">
        <v>8</v>
      </c>
      <c r="F6" s="138">
        <v>2320599.2999999998</v>
      </c>
      <c r="G6" s="138">
        <v>2320599.2999999998</v>
      </c>
      <c r="H6" s="138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</row>
    <row r="7" spans="1:19" ht="24.95" customHeight="1" x14ac:dyDescent="0.15">
      <c r="A7" s="109" t="s">
        <v>145</v>
      </c>
      <c r="B7" s="109" t="s">
        <v>146</v>
      </c>
      <c r="C7" s="109" t="s">
        <v>147</v>
      </c>
      <c r="D7" s="109" t="s">
        <v>148</v>
      </c>
      <c r="E7" s="110" t="s">
        <v>149</v>
      </c>
      <c r="F7" s="138">
        <v>2320599.2999999998</v>
      </c>
      <c r="G7" s="138">
        <v>2320599.2999999998</v>
      </c>
      <c r="H7" s="138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</row>
    <row r="8" spans="1:19" ht="24.95" customHeight="1" x14ac:dyDescent="0.15">
      <c r="A8" s="139"/>
      <c r="B8" s="139"/>
      <c r="C8" s="139"/>
      <c r="D8" s="109"/>
      <c r="E8" s="110"/>
      <c r="F8" s="138"/>
      <c r="G8" s="138"/>
      <c r="H8" s="138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</row>
    <row r="9" spans="1:19" ht="24.95" customHeight="1" x14ac:dyDescent="0.15">
      <c r="A9" s="139"/>
      <c r="B9" s="139"/>
      <c r="C9" s="139"/>
      <c r="D9" s="109"/>
      <c r="E9" s="110"/>
      <c r="F9" s="138"/>
      <c r="G9" s="138"/>
      <c r="H9" s="138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</row>
    <row r="10" spans="1:19" ht="24.95" customHeight="1" x14ac:dyDescent="0.15">
      <c r="A10" s="139"/>
      <c r="B10" s="139"/>
      <c r="C10" s="139"/>
      <c r="D10" s="109"/>
      <c r="E10" s="110"/>
      <c r="F10" s="138"/>
      <c r="G10" s="138"/>
      <c r="H10" s="138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</row>
    <row r="11" spans="1:19" ht="24.95" customHeight="1" x14ac:dyDescent="0.15">
      <c r="A11" s="139"/>
      <c r="B11" s="139"/>
      <c r="C11" s="139"/>
      <c r="D11" s="109"/>
      <c r="E11" s="110"/>
      <c r="F11" s="138"/>
      <c r="G11" s="138"/>
      <c r="H11" s="138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</row>
    <row r="12" spans="1:19" ht="24.95" customHeight="1" x14ac:dyDescent="0.15">
      <c r="A12" s="139"/>
      <c r="B12" s="139"/>
      <c r="C12" s="139"/>
      <c r="D12" s="109"/>
      <c r="E12" s="110"/>
      <c r="F12" s="138"/>
      <c r="G12" s="138"/>
      <c r="H12" s="138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</row>
    <row r="13" spans="1:19" ht="24.95" customHeight="1" x14ac:dyDescent="0.15">
      <c r="A13" s="139"/>
      <c r="B13" s="139"/>
      <c r="C13" s="139"/>
      <c r="D13" s="109"/>
      <c r="E13" s="110"/>
      <c r="F13" s="138"/>
      <c r="G13" s="138"/>
      <c r="H13" s="138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</row>
    <row r="14" spans="1:19" ht="24.95" customHeight="1" x14ac:dyDescent="0.15">
      <c r="A14" s="139"/>
      <c r="B14" s="139"/>
      <c r="C14" s="139"/>
      <c r="D14" s="109"/>
      <c r="E14" s="110"/>
      <c r="F14" s="138"/>
      <c r="G14" s="138"/>
      <c r="H14" s="138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</row>
    <row r="15" spans="1:19" ht="24.95" customHeight="1" x14ac:dyDescent="0.15">
      <c r="A15" s="139"/>
      <c r="B15" s="139"/>
      <c r="C15" s="139"/>
      <c r="D15" s="109"/>
      <c r="E15" s="110"/>
      <c r="F15" s="138"/>
      <c r="G15" s="138"/>
      <c r="H15" s="138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</row>
    <row r="16" spans="1:19" ht="24.95" customHeight="1" x14ac:dyDescent="0.15">
      <c r="A16" s="139"/>
      <c r="B16" s="139"/>
      <c r="C16" s="139"/>
      <c r="D16" s="109"/>
      <c r="E16" s="110"/>
      <c r="F16" s="138"/>
      <c r="G16" s="138"/>
      <c r="H16" s="138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</row>
    <row r="17" spans="1:19" ht="24.95" customHeight="1" x14ac:dyDescent="0.15">
      <c r="A17" s="139"/>
      <c r="B17" s="139"/>
      <c r="C17" s="139"/>
      <c r="D17" s="109"/>
      <c r="E17" s="140"/>
      <c r="F17" s="138"/>
      <c r="G17" s="138"/>
      <c r="H17" s="138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</row>
  </sheetData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honeticPr fontId="1" type="noConversion"/>
  <printOptions horizontalCentered="1"/>
  <pageMargins left="0.39370078740157483" right="0.39370078740157483" top="0.78740157480314965" bottom="0.39370078740157483" header="0" footer="0"/>
  <pageSetup paperSize="9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showZeros="0" topLeftCell="A3" workbookViewId="0">
      <selection activeCell="L11" sqref="L11"/>
    </sheetView>
  </sheetViews>
  <sheetFormatPr defaultColWidth="7.25" defaultRowHeight="11.25" x14ac:dyDescent="0.15"/>
  <cols>
    <col min="1" max="1" width="3.25" style="88" customWidth="1"/>
    <col min="2" max="3" width="2.625" style="88" customWidth="1"/>
    <col min="4" max="4" width="9.625" style="88" customWidth="1"/>
    <col min="5" max="5" width="24" style="88" customWidth="1"/>
    <col min="6" max="6" width="13.5" style="88" customWidth="1"/>
    <col min="7" max="7" width="13.75" style="88" customWidth="1"/>
    <col min="8" max="8" width="13.25" style="88" customWidth="1"/>
    <col min="9" max="9" width="9.25" style="88" customWidth="1"/>
    <col min="10" max="10" width="11.5" style="88" customWidth="1"/>
    <col min="11" max="11" width="10" style="88" customWidth="1"/>
    <col min="12" max="12" width="6.25" style="88" customWidth="1"/>
    <col min="13" max="13" width="4.5" style="88" customWidth="1"/>
    <col min="14" max="245" width="7.25" style="88" customWidth="1"/>
    <col min="246" max="16384" width="7.25" style="88"/>
  </cols>
  <sheetData>
    <row r="1" spans="1:13" ht="25.5" customHeight="1" x14ac:dyDescent="0.15">
      <c r="A1" s="89"/>
      <c r="B1" s="89"/>
      <c r="C1" s="90"/>
      <c r="D1" s="91"/>
      <c r="E1" s="92"/>
      <c r="F1" s="93"/>
      <c r="G1" s="93"/>
      <c r="H1" s="93"/>
      <c r="I1" s="115"/>
      <c r="J1" s="93"/>
      <c r="K1" s="93"/>
      <c r="L1" s="93"/>
      <c r="M1" s="116"/>
    </row>
    <row r="2" spans="1:13" ht="21.75" customHeight="1" x14ac:dyDescent="0.15">
      <c r="A2" s="269" t="s">
        <v>48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</row>
    <row r="3" spans="1:13" ht="25.5" customHeight="1" x14ac:dyDescent="0.15">
      <c r="A3" s="270" t="s">
        <v>143</v>
      </c>
      <c r="B3" s="271"/>
      <c r="C3" s="271"/>
      <c r="D3" s="271"/>
      <c r="E3" s="271"/>
      <c r="F3" s="93"/>
      <c r="G3" s="94"/>
      <c r="H3" s="94"/>
      <c r="I3" s="94"/>
      <c r="J3" s="94"/>
      <c r="K3" s="94"/>
      <c r="L3" s="94"/>
      <c r="M3" s="117" t="s">
        <v>2</v>
      </c>
    </row>
    <row r="4" spans="1:13" ht="25.5" customHeight="1" x14ac:dyDescent="0.15">
      <c r="A4" s="95" t="s">
        <v>40</v>
      </c>
      <c r="B4" s="96"/>
      <c r="C4" s="96"/>
      <c r="D4" s="272" t="s">
        <v>41</v>
      </c>
      <c r="E4" s="272" t="s">
        <v>42</v>
      </c>
      <c r="F4" s="272" t="s">
        <v>43</v>
      </c>
      <c r="G4" s="98" t="s">
        <v>49</v>
      </c>
      <c r="H4" s="98"/>
      <c r="I4" s="98"/>
      <c r="J4" s="118"/>
      <c r="K4" s="119" t="s">
        <v>50</v>
      </c>
      <c r="L4" s="98"/>
      <c r="M4" s="118"/>
    </row>
    <row r="5" spans="1:13" ht="25.5" customHeight="1" x14ac:dyDescent="0.15">
      <c r="A5" s="99" t="s">
        <v>45</v>
      </c>
      <c r="B5" s="100" t="s">
        <v>46</v>
      </c>
      <c r="C5" s="100" t="s">
        <v>47</v>
      </c>
      <c r="D5" s="272"/>
      <c r="E5" s="272"/>
      <c r="F5" s="272"/>
      <c r="G5" s="101" t="s">
        <v>16</v>
      </c>
      <c r="H5" s="97" t="s">
        <v>51</v>
      </c>
      <c r="I5" s="97" t="s">
        <v>52</v>
      </c>
      <c r="J5" s="97" t="s">
        <v>53</v>
      </c>
      <c r="K5" s="97" t="s">
        <v>16</v>
      </c>
      <c r="L5" s="97" t="s">
        <v>54</v>
      </c>
      <c r="M5" s="97" t="s">
        <v>55</v>
      </c>
    </row>
    <row r="6" spans="1:13" s="87" customFormat="1" ht="21.6" customHeight="1" x14ac:dyDescent="0.15">
      <c r="A6" s="182"/>
      <c r="B6" s="182"/>
      <c r="C6" s="183"/>
      <c r="D6" s="184"/>
      <c r="E6" s="185" t="s">
        <v>8</v>
      </c>
      <c r="F6" s="186">
        <v>2320599.3000000003</v>
      </c>
      <c r="G6" s="197">
        <v>2280599.2999999998</v>
      </c>
      <c r="H6" s="187">
        <v>2191480</v>
      </c>
      <c r="I6" s="187">
        <v>84157.74</v>
      </c>
      <c r="J6" s="188">
        <v>4961.5600000000004</v>
      </c>
      <c r="K6" s="187">
        <v>40000</v>
      </c>
      <c r="L6" s="198"/>
      <c r="M6" s="198"/>
    </row>
    <row r="7" spans="1:13" ht="27" customHeight="1" x14ac:dyDescent="0.15">
      <c r="A7" s="182"/>
      <c r="B7" s="182"/>
      <c r="C7" s="183"/>
      <c r="D7" s="184" t="s">
        <v>150</v>
      </c>
      <c r="E7" s="185" t="s">
        <v>151</v>
      </c>
      <c r="F7" s="186">
        <v>2320599.3000000003</v>
      </c>
      <c r="G7" s="197">
        <v>2280599.2999999998</v>
      </c>
      <c r="H7" s="187">
        <v>2191480</v>
      </c>
      <c r="I7" s="187">
        <v>84157.74</v>
      </c>
      <c r="J7" s="188">
        <v>4961.5600000000004</v>
      </c>
      <c r="K7" s="187">
        <v>40000</v>
      </c>
      <c r="L7" s="198"/>
      <c r="M7" s="198"/>
    </row>
    <row r="8" spans="1:13" ht="23.25" customHeight="1" x14ac:dyDescent="0.15">
      <c r="A8" s="182"/>
      <c r="B8" s="182"/>
      <c r="C8" s="183"/>
      <c r="D8" s="184" t="s">
        <v>152</v>
      </c>
      <c r="E8" s="185" t="s">
        <v>153</v>
      </c>
      <c r="F8" s="187">
        <v>2320599.3000000003</v>
      </c>
      <c r="G8" s="197">
        <v>2280599.2999999998</v>
      </c>
      <c r="H8" s="187">
        <v>2191480</v>
      </c>
      <c r="I8" s="187">
        <v>84157.74</v>
      </c>
      <c r="J8" s="188">
        <v>4961.5600000000004</v>
      </c>
      <c r="K8" s="187">
        <v>40000</v>
      </c>
      <c r="L8" s="198"/>
      <c r="M8" s="198"/>
    </row>
    <row r="9" spans="1:13" ht="23.25" customHeight="1" x14ac:dyDescent="0.15">
      <c r="A9" s="182" t="s">
        <v>154</v>
      </c>
      <c r="B9" s="182" t="s">
        <v>105</v>
      </c>
      <c r="C9" s="183" t="s">
        <v>89</v>
      </c>
      <c r="D9" s="184" t="s">
        <v>155</v>
      </c>
      <c r="E9" s="185" t="s">
        <v>156</v>
      </c>
      <c r="F9" s="187">
        <v>4961.5600000000004</v>
      </c>
      <c r="G9" s="199">
        <v>4961.5600000000004</v>
      </c>
      <c r="H9" s="187">
        <v>0</v>
      </c>
      <c r="I9" s="187">
        <v>0</v>
      </c>
      <c r="J9" s="188">
        <v>4961.5600000000004</v>
      </c>
      <c r="K9" s="187">
        <v>0</v>
      </c>
      <c r="L9" s="198"/>
      <c r="M9" s="198"/>
    </row>
    <row r="10" spans="1:13" ht="23.25" customHeight="1" x14ac:dyDescent="0.15">
      <c r="A10" s="182" t="s">
        <v>154</v>
      </c>
      <c r="B10" s="182" t="s">
        <v>105</v>
      </c>
      <c r="C10" s="183" t="s">
        <v>105</v>
      </c>
      <c r="D10" s="184" t="s">
        <v>155</v>
      </c>
      <c r="E10" s="196" t="s">
        <v>163</v>
      </c>
      <c r="F10" s="187">
        <v>329292</v>
      </c>
      <c r="G10" s="199">
        <v>329292</v>
      </c>
      <c r="H10" s="187">
        <v>329292</v>
      </c>
      <c r="I10" s="187">
        <v>0</v>
      </c>
      <c r="J10" s="188">
        <v>0</v>
      </c>
      <c r="K10" s="187">
        <v>0</v>
      </c>
      <c r="L10" s="198"/>
      <c r="M10" s="198"/>
    </row>
    <row r="11" spans="1:13" ht="23.25" customHeight="1" x14ac:dyDescent="0.15">
      <c r="A11" s="182" t="s">
        <v>144</v>
      </c>
      <c r="B11" s="182" t="s">
        <v>93</v>
      </c>
      <c r="C11" s="183" t="s">
        <v>89</v>
      </c>
      <c r="D11" s="184" t="s">
        <v>155</v>
      </c>
      <c r="E11" s="185" t="s">
        <v>158</v>
      </c>
      <c r="F11" s="186">
        <v>1839297.74</v>
      </c>
      <c r="G11" s="200">
        <v>1799297.74</v>
      </c>
      <c r="H11" s="187">
        <v>1715140</v>
      </c>
      <c r="I11" s="187">
        <v>84157.74</v>
      </c>
      <c r="J11" s="188">
        <v>0</v>
      </c>
      <c r="K11" s="187">
        <v>40000</v>
      </c>
      <c r="L11" s="198"/>
      <c r="M11" s="198"/>
    </row>
    <row r="12" spans="1:13" ht="23.25" customHeight="1" x14ac:dyDescent="0.15">
      <c r="A12" s="182" t="s">
        <v>144</v>
      </c>
      <c r="B12" s="182" t="s">
        <v>159</v>
      </c>
      <c r="C12" s="183" t="s">
        <v>89</v>
      </c>
      <c r="D12" s="184" t="s">
        <v>155</v>
      </c>
      <c r="E12" s="185" t="s">
        <v>160</v>
      </c>
      <c r="F12" s="186">
        <v>117780</v>
      </c>
      <c r="G12" s="199">
        <v>117780</v>
      </c>
      <c r="H12" s="187">
        <v>117780</v>
      </c>
      <c r="I12" s="187">
        <v>0</v>
      </c>
      <c r="J12" s="188">
        <v>0</v>
      </c>
      <c r="K12" s="187">
        <v>0</v>
      </c>
      <c r="L12" s="198"/>
      <c r="M12" s="198"/>
    </row>
    <row r="13" spans="1:13" ht="23.25" customHeight="1" x14ac:dyDescent="0.15">
      <c r="A13" s="182" t="s">
        <v>144</v>
      </c>
      <c r="B13" s="182" t="s">
        <v>159</v>
      </c>
      <c r="C13" s="183" t="s">
        <v>161</v>
      </c>
      <c r="D13" s="184" t="s">
        <v>155</v>
      </c>
      <c r="E13" s="185" t="s">
        <v>162</v>
      </c>
      <c r="F13" s="186">
        <v>29268</v>
      </c>
      <c r="G13" s="199">
        <v>29268</v>
      </c>
      <c r="H13" s="187">
        <v>29268</v>
      </c>
      <c r="I13" s="187">
        <v>0</v>
      </c>
      <c r="J13" s="188">
        <v>0</v>
      </c>
      <c r="K13" s="187">
        <v>0</v>
      </c>
      <c r="L13" s="198"/>
      <c r="M13" s="198"/>
    </row>
    <row r="14" spans="1:13" ht="23.25" customHeight="1" x14ac:dyDescent="0.15">
      <c r="A14" s="102"/>
      <c r="B14" s="102"/>
      <c r="C14" s="103"/>
      <c r="D14" s="104"/>
      <c r="E14" s="105"/>
      <c r="F14" s="189"/>
      <c r="G14" s="195"/>
      <c r="H14" s="192"/>
      <c r="I14" s="107"/>
      <c r="J14" s="106"/>
      <c r="K14" s="120"/>
      <c r="L14" s="120"/>
      <c r="M14" s="120"/>
    </row>
    <row r="15" spans="1:13" ht="23.25" customHeight="1" x14ac:dyDescent="0.15">
      <c r="A15" s="102"/>
      <c r="B15" s="102"/>
      <c r="C15" s="103"/>
      <c r="D15" s="104"/>
      <c r="E15" s="105"/>
      <c r="F15" s="189"/>
      <c r="G15" s="195"/>
      <c r="H15" s="192"/>
      <c r="I15" s="107"/>
      <c r="J15" s="106"/>
      <c r="K15" s="120"/>
      <c r="L15" s="120"/>
      <c r="M15" s="120"/>
    </row>
    <row r="16" spans="1:13" ht="23.25" customHeight="1" x14ac:dyDescent="0.15">
      <c r="A16" s="108"/>
      <c r="B16" s="108"/>
      <c r="C16" s="108"/>
      <c r="D16" s="109"/>
      <c r="E16" s="110"/>
      <c r="F16" s="190"/>
      <c r="G16" s="195"/>
      <c r="H16" s="193"/>
      <c r="I16" s="112"/>
      <c r="J16" s="121"/>
      <c r="K16" s="111"/>
      <c r="L16" s="111"/>
      <c r="M16" s="111"/>
    </row>
    <row r="17" spans="1:13" ht="23.25" customHeight="1" x14ac:dyDescent="0.15">
      <c r="A17" s="108"/>
      <c r="B17" s="108"/>
      <c r="C17" s="108"/>
      <c r="D17" s="109"/>
      <c r="E17" s="113"/>
      <c r="F17" s="191"/>
      <c r="G17" s="195"/>
      <c r="H17" s="194"/>
      <c r="I17" s="114"/>
      <c r="J17" s="122"/>
      <c r="K17" s="123"/>
      <c r="L17" s="123"/>
      <c r="M17" s="123"/>
    </row>
  </sheetData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59055118110236227" right="0.39370078740157483" top="0.98425196850393704" bottom="0.39370078740157483" header="0" footer="0"/>
  <pageSetup paperSize="9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showZeros="0" workbookViewId="0">
      <selection activeCell="E32" sqref="E32"/>
    </sheetView>
  </sheetViews>
  <sheetFormatPr defaultColWidth="7.25" defaultRowHeight="11.25" x14ac:dyDescent="0.15"/>
  <cols>
    <col min="1" max="1" width="4.125" style="57" customWidth="1"/>
    <col min="2" max="2" width="22.875" style="57" customWidth="1"/>
    <col min="3" max="3" width="12.375" style="58" customWidth="1"/>
    <col min="4" max="4" width="22.875" style="58" customWidth="1"/>
    <col min="5" max="7" width="12.375" style="58" customWidth="1"/>
    <col min="8" max="8" width="6.125" style="58" customWidth="1"/>
    <col min="9" max="9" width="3.5" style="58" customWidth="1"/>
    <col min="10" max="10" width="8.5" style="58" customWidth="1"/>
    <col min="11" max="11" width="5.625" style="58" customWidth="1"/>
    <col min="12" max="12" width="4.75" style="58" customWidth="1"/>
    <col min="13" max="16384" width="7.25" style="58"/>
  </cols>
  <sheetData>
    <row r="1" spans="1:12" ht="6" customHeight="1" x14ac:dyDescent="0.15">
      <c r="A1" s="59"/>
      <c r="B1" s="59"/>
      <c r="C1" s="60"/>
      <c r="D1" s="60"/>
      <c r="E1" s="60"/>
      <c r="F1" s="60"/>
      <c r="G1" s="61"/>
      <c r="H1" s="61"/>
      <c r="I1" s="61"/>
      <c r="J1" s="61"/>
      <c r="K1" s="84"/>
      <c r="L1" s="85"/>
    </row>
    <row r="2" spans="1:12" ht="24.6" customHeight="1" x14ac:dyDescent="0.15">
      <c r="A2" s="273" t="s">
        <v>56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</row>
    <row r="3" spans="1:12" ht="14.25" customHeight="1" x14ac:dyDescent="0.15">
      <c r="A3" s="274" t="s">
        <v>143</v>
      </c>
      <c r="B3" s="275"/>
      <c r="C3" s="275"/>
      <c r="D3" s="275"/>
      <c r="E3" s="275"/>
      <c r="F3" s="62"/>
      <c r="G3" s="62"/>
      <c r="H3" s="62"/>
      <c r="I3" s="62"/>
      <c r="K3" s="294" t="s">
        <v>2</v>
      </c>
      <c r="L3" s="294"/>
    </row>
    <row r="4" spans="1:12" s="56" customFormat="1" ht="16.350000000000001" customHeight="1" x14ac:dyDescent="0.15">
      <c r="A4" s="276" t="s">
        <v>57</v>
      </c>
      <c r="B4" s="277"/>
      <c r="C4" s="278"/>
      <c r="D4" s="63" t="s">
        <v>4</v>
      </c>
      <c r="E4" s="64"/>
      <c r="F4" s="63"/>
      <c r="G4" s="63"/>
      <c r="H4" s="63"/>
      <c r="I4" s="63"/>
      <c r="J4" s="63"/>
      <c r="K4" s="63"/>
      <c r="L4" s="63"/>
    </row>
    <row r="5" spans="1:12" s="56" customFormat="1" ht="16.149999999999999" customHeight="1" x14ac:dyDescent="0.15">
      <c r="A5" s="288" t="s">
        <v>58</v>
      </c>
      <c r="B5" s="289"/>
      <c r="C5" s="279" t="s">
        <v>6</v>
      </c>
      <c r="D5" s="279" t="s">
        <v>5</v>
      </c>
      <c r="E5" s="286" t="s">
        <v>8</v>
      </c>
      <c r="F5" s="63" t="s">
        <v>9</v>
      </c>
      <c r="G5" s="63"/>
      <c r="H5" s="63"/>
      <c r="I5" s="63"/>
      <c r="J5" s="63"/>
      <c r="K5" s="63"/>
      <c r="L5" s="63"/>
    </row>
    <row r="6" spans="1:12" s="56" customFormat="1" ht="16.149999999999999" customHeight="1" x14ac:dyDescent="0.15">
      <c r="A6" s="290"/>
      <c r="B6" s="291"/>
      <c r="C6" s="285"/>
      <c r="D6" s="279"/>
      <c r="E6" s="286"/>
      <c r="F6" s="279" t="s">
        <v>11</v>
      </c>
      <c r="G6" s="280"/>
      <c r="H6" s="280"/>
      <c r="I6" s="280"/>
      <c r="J6" s="280"/>
      <c r="K6" s="281"/>
      <c r="L6" s="283" t="s">
        <v>12</v>
      </c>
    </row>
    <row r="7" spans="1:12" s="56" customFormat="1" ht="33" customHeight="1" x14ac:dyDescent="0.15">
      <c r="A7" s="292"/>
      <c r="B7" s="293"/>
      <c r="C7" s="285"/>
      <c r="D7" s="279"/>
      <c r="E7" s="286"/>
      <c r="F7" s="65" t="s">
        <v>16</v>
      </c>
      <c r="G7" s="66" t="s">
        <v>19</v>
      </c>
      <c r="H7" s="67" t="s">
        <v>21</v>
      </c>
      <c r="I7" s="67" t="s">
        <v>15</v>
      </c>
      <c r="J7" s="67" t="s">
        <v>25</v>
      </c>
      <c r="K7" s="67" t="s">
        <v>27</v>
      </c>
      <c r="L7" s="287"/>
    </row>
    <row r="8" spans="1:12" s="56" customFormat="1" ht="16.149999999999999" customHeight="1" x14ac:dyDescent="0.15">
      <c r="A8" s="283" t="s">
        <v>11</v>
      </c>
      <c r="B8" s="68" t="s">
        <v>16</v>
      </c>
      <c r="C8" s="69">
        <v>2320599.2999999998</v>
      </c>
      <c r="D8" s="70" t="s">
        <v>59</v>
      </c>
      <c r="E8" s="71"/>
      <c r="F8" s="71"/>
      <c r="G8" s="71"/>
      <c r="H8" s="69"/>
      <c r="I8" s="71"/>
      <c r="J8" s="71"/>
      <c r="K8" s="71"/>
      <c r="L8" s="71"/>
    </row>
    <row r="9" spans="1:12" s="56" customFormat="1" ht="16.149999999999999" customHeight="1" x14ac:dyDescent="0.15">
      <c r="A9" s="284"/>
      <c r="B9" s="68" t="s">
        <v>19</v>
      </c>
      <c r="C9" s="71"/>
      <c r="D9" s="72" t="s">
        <v>26</v>
      </c>
      <c r="E9" s="71"/>
      <c r="F9" s="71"/>
      <c r="G9" s="71"/>
      <c r="H9" s="71"/>
      <c r="I9" s="71"/>
      <c r="J9" s="71"/>
      <c r="K9" s="71"/>
      <c r="L9" s="71"/>
    </row>
    <row r="10" spans="1:12" s="56" customFormat="1" ht="16.149999999999999" customHeight="1" x14ac:dyDescent="0.15">
      <c r="A10" s="284"/>
      <c r="B10" s="73" t="s">
        <v>21</v>
      </c>
      <c r="C10" s="71"/>
      <c r="D10" s="72" t="s">
        <v>60</v>
      </c>
      <c r="E10" s="71"/>
      <c r="F10" s="71"/>
      <c r="G10" s="69"/>
      <c r="H10" s="69"/>
      <c r="I10" s="69"/>
      <c r="J10" s="69"/>
      <c r="K10" s="69"/>
      <c r="L10" s="69"/>
    </row>
    <row r="11" spans="1:12" s="56" customFormat="1" ht="16.149999999999999" customHeight="1" x14ac:dyDescent="0.15">
      <c r="A11" s="284"/>
      <c r="B11" s="68" t="s">
        <v>23</v>
      </c>
      <c r="C11" s="69"/>
      <c r="D11" s="72" t="s">
        <v>61</v>
      </c>
      <c r="E11" s="71"/>
      <c r="F11" s="71"/>
      <c r="G11" s="69"/>
      <c r="H11" s="69"/>
      <c r="I11" s="69"/>
      <c r="J11" s="69"/>
      <c r="K11" s="69"/>
      <c r="L11" s="69"/>
    </row>
    <row r="12" spans="1:12" s="56" customFormat="1" ht="16.149999999999999" customHeight="1" x14ac:dyDescent="0.15">
      <c r="A12" s="284"/>
      <c r="B12" s="73" t="s">
        <v>25</v>
      </c>
      <c r="C12" s="69"/>
      <c r="D12" s="72" t="s">
        <v>62</v>
      </c>
      <c r="E12" s="71"/>
      <c r="F12" s="71"/>
      <c r="G12" s="69"/>
      <c r="H12" s="69"/>
      <c r="I12" s="69"/>
      <c r="J12" s="69"/>
      <c r="K12" s="69"/>
      <c r="L12" s="69"/>
    </row>
    <row r="13" spans="1:12" s="56" customFormat="1" ht="16.149999999999999" customHeight="1" x14ac:dyDescent="0.15">
      <c r="A13" s="284"/>
      <c r="B13" s="73" t="s">
        <v>27</v>
      </c>
      <c r="C13" s="69"/>
      <c r="D13" s="72" t="s">
        <v>63</v>
      </c>
      <c r="E13" s="71"/>
      <c r="F13" s="71"/>
      <c r="G13" s="69"/>
      <c r="H13" s="69"/>
      <c r="I13" s="69"/>
      <c r="J13" s="69"/>
      <c r="K13" s="69"/>
      <c r="L13" s="69"/>
    </row>
    <row r="14" spans="1:12" s="56" customFormat="1" ht="16.149999999999999" customHeight="1" x14ac:dyDescent="0.15">
      <c r="A14" s="282" t="s">
        <v>12</v>
      </c>
      <c r="B14" s="282"/>
      <c r="C14" s="69"/>
      <c r="D14" s="70" t="s">
        <v>64</v>
      </c>
      <c r="E14" s="71"/>
      <c r="F14" s="71"/>
      <c r="G14" s="69"/>
      <c r="H14" s="69"/>
      <c r="I14" s="69"/>
      <c r="J14" s="69"/>
      <c r="K14" s="69"/>
      <c r="L14" s="69"/>
    </row>
    <row r="15" spans="1:12" s="56" customFormat="1" ht="16.149999999999999" customHeight="1" x14ac:dyDescent="0.15">
      <c r="A15" s="282" t="s">
        <v>65</v>
      </c>
      <c r="B15" s="282"/>
      <c r="C15" s="74"/>
      <c r="D15" s="72" t="s">
        <v>66</v>
      </c>
      <c r="E15" s="69">
        <v>2320599.2999999998</v>
      </c>
      <c r="F15" s="69">
        <v>2320599.2999999998</v>
      </c>
      <c r="G15" s="69">
        <v>2320599.2999999998</v>
      </c>
      <c r="H15" s="69"/>
      <c r="I15" s="69"/>
      <c r="J15" s="69"/>
      <c r="K15" s="69"/>
      <c r="L15" s="69"/>
    </row>
    <row r="16" spans="1:12" s="56" customFormat="1" ht="16.149999999999999" customHeight="1" x14ac:dyDescent="0.15">
      <c r="A16" s="282" t="s">
        <v>15</v>
      </c>
      <c r="B16" s="282"/>
      <c r="C16" s="75"/>
      <c r="D16" s="70" t="s">
        <v>67</v>
      </c>
      <c r="E16" s="71"/>
      <c r="F16" s="71"/>
      <c r="G16" s="69"/>
      <c r="H16" s="69"/>
      <c r="I16" s="69"/>
      <c r="J16" s="69"/>
      <c r="K16" s="69"/>
      <c r="L16" s="69"/>
    </row>
    <row r="17" spans="1:13" s="56" customFormat="1" ht="16.149999999999999" customHeight="1" x14ac:dyDescent="0.15">
      <c r="A17" s="295"/>
      <c r="B17" s="295"/>
      <c r="C17" s="76"/>
      <c r="D17" s="70" t="s">
        <v>68</v>
      </c>
      <c r="E17" s="71"/>
      <c r="F17" s="71"/>
      <c r="G17" s="69"/>
      <c r="H17" s="69"/>
      <c r="I17" s="69"/>
      <c r="J17" s="69"/>
      <c r="K17" s="69"/>
      <c r="L17" s="69"/>
    </row>
    <row r="18" spans="1:13" s="56" customFormat="1" ht="16.149999999999999" customHeight="1" x14ac:dyDescent="0.15">
      <c r="A18" s="296"/>
      <c r="B18" s="297"/>
      <c r="C18" s="76"/>
      <c r="D18" s="72" t="s">
        <v>69</v>
      </c>
      <c r="E18" s="71"/>
      <c r="F18" s="71"/>
      <c r="G18" s="69"/>
      <c r="H18" s="69"/>
      <c r="I18" s="69"/>
      <c r="J18" s="69"/>
      <c r="K18" s="69"/>
      <c r="L18" s="69"/>
    </row>
    <row r="19" spans="1:13" s="56" customFormat="1" ht="16.149999999999999" customHeight="1" x14ac:dyDescent="0.15">
      <c r="A19" s="77"/>
      <c r="B19" s="78"/>
      <c r="C19" s="76"/>
      <c r="D19" s="72" t="s">
        <v>70</v>
      </c>
      <c r="E19" s="71"/>
      <c r="F19" s="71"/>
      <c r="G19" s="69"/>
      <c r="H19" s="69"/>
      <c r="I19" s="69"/>
      <c r="J19" s="69"/>
      <c r="K19" s="69"/>
      <c r="L19" s="69"/>
    </row>
    <row r="20" spans="1:13" s="56" customFormat="1" ht="16.149999999999999" customHeight="1" x14ac:dyDescent="0.15">
      <c r="A20" s="296"/>
      <c r="B20" s="297"/>
      <c r="C20" s="76"/>
      <c r="D20" s="72" t="s">
        <v>71</v>
      </c>
      <c r="E20" s="71"/>
      <c r="F20" s="71"/>
      <c r="G20" s="69"/>
      <c r="H20" s="69"/>
      <c r="I20" s="69"/>
      <c r="J20" s="69"/>
      <c r="K20" s="69"/>
      <c r="L20" s="69"/>
      <c r="M20" s="86"/>
    </row>
    <row r="21" spans="1:13" s="56" customFormat="1" ht="16.149999999999999" customHeight="1" x14ac:dyDescent="0.15">
      <c r="A21" s="298"/>
      <c r="B21" s="299"/>
      <c r="C21" s="76"/>
      <c r="D21" s="72" t="s">
        <v>72</v>
      </c>
      <c r="E21" s="71"/>
      <c r="F21" s="71"/>
      <c r="G21" s="79"/>
      <c r="H21" s="79"/>
      <c r="I21" s="79"/>
      <c r="J21" s="79"/>
      <c r="K21" s="79"/>
      <c r="L21" s="79"/>
    </row>
    <row r="22" spans="1:13" s="56" customFormat="1" ht="16.149999999999999" customHeight="1" x14ac:dyDescent="0.15">
      <c r="A22" s="296"/>
      <c r="B22" s="297"/>
      <c r="C22" s="76"/>
      <c r="D22" s="72" t="s">
        <v>73</v>
      </c>
      <c r="E22" s="71"/>
      <c r="F22" s="71"/>
      <c r="G22" s="71"/>
      <c r="H22" s="79"/>
      <c r="I22" s="71"/>
      <c r="J22" s="71"/>
      <c r="K22" s="71"/>
      <c r="L22" s="71"/>
    </row>
    <row r="23" spans="1:13" s="56" customFormat="1" ht="16.149999999999999" customHeight="1" x14ac:dyDescent="0.15">
      <c r="A23" s="296"/>
      <c r="B23" s="297"/>
      <c r="C23" s="76"/>
      <c r="D23" s="72" t="s">
        <v>74</v>
      </c>
      <c r="E23" s="71"/>
      <c r="F23" s="71"/>
      <c r="G23" s="71"/>
      <c r="H23" s="79"/>
      <c r="I23" s="71"/>
      <c r="J23" s="71"/>
      <c r="K23" s="71"/>
      <c r="L23" s="71"/>
    </row>
    <row r="24" spans="1:13" s="56" customFormat="1" ht="16.149999999999999" customHeight="1" x14ac:dyDescent="0.15">
      <c r="A24" s="282"/>
      <c r="B24" s="282"/>
      <c r="C24" s="71"/>
      <c r="D24" s="72" t="s">
        <v>75</v>
      </c>
      <c r="E24" s="71"/>
      <c r="F24" s="71"/>
      <c r="G24" s="71"/>
      <c r="H24" s="79"/>
      <c r="I24" s="71"/>
      <c r="J24" s="71"/>
      <c r="K24" s="71"/>
      <c r="L24" s="71"/>
    </row>
    <row r="25" spans="1:13" s="56" customFormat="1" ht="16.149999999999999" customHeight="1" x14ac:dyDescent="0.15">
      <c r="A25" s="80"/>
      <c r="B25" s="81"/>
      <c r="C25" s="71"/>
      <c r="D25" s="72" t="s">
        <v>76</v>
      </c>
      <c r="E25" s="71"/>
      <c r="F25" s="71"/>
      <c r="G25" s="71"/>
      <c r="H25" s="79"/>
      <c r="I25" s="71"/>
      <c r="J25" s="71"/>
      <c r="K25" s="71"/>
      <c r="L25" s="71"/>
    </row>
    <row r="26" spans="1:13" s="56" customFormat="1" ht="16.149999999999999" customHeight="1" x14ac:dyDescent="0.15">
      <c r="A26" s="80"/>
      <c r="B26" s="81"/>
      <c r="C26" s="71"/>
      <c r="D26" s="72" t="s">
        <v>77</v>
      </c>
      <c r="E26" s="71"/>
      <c r="F26" s="71"/>
      <c r="G26" s="71"/>
      <c r="H26" s="79"/>
      <c r="I26" s="71"/>
      <c r="J26" s="71"/>
      <c r="K26" s="71"/>
      <c r="L26" s="71"/>
    </row>
    <row r="27" spans="1:13" s="56" customFormat="1" ht="16.149999999999999" customHeight="1" x14ac:dyDescent="0.15">
      <c r="A27" s="80"/>
      <c r="B27" s="81"/>
      <c r="C27" s="71"/>
      <c r="D27" s="72" t="s">
        <v>78</v>
      </c>
      <c r="E27" s="71"/>
      <c r="F27" s="71"/>
      <c r="G27" s="71"/>
      <c r="H27" s="79"/>
      <c r="I27" s="71"/>
      <c r="J27" s="71"/>
      <c r="K27" s="71"/>
      <c r="L27" s="71"/>
    </row>
    <row r="28" spans="1:13" s="56" customFormat="1" ht="16.149999999999999" customHeight="1" x14ac:dyDescent="0.15">
      <c r="A28" s="80"/>
      <c r="B28" s="81"/>
      <c r="C28" s="71"/>
      <c r="D28" s="72" t="s">
        <v>79</v>
      </c>
      <c r="E28" s="71"/>
      <c r="F28" s="71"/>
      <c r="G28" s="71"/>
      <c r="H28" s="79"/>
      <c r="I28" s="71"/>
      <c r="J28" s="71"/>
      <c r="K28" s="71"/>
      <c r="L28" s="71"/>
    </row>
    <row r="29" spans="1:13" s="56" customFormat="1" ht="16.149999999999999" customHeight="1" x14ac:dyDescent="0.15">
      <c r="A29" s="80"/>
      <c r="B29" s="81"/>
      <c r="C29" s="71"/>
      <c r="D29" s="72" t="s">
        <v>80</v>
      </c>
      <c r="E29" s="71"/>
      <c r="F29" s="71"/>
      <c r="G29" s="71"/>
      <c r="H29" s="79"/>
      <c r="I29" s="71"/>
      <c r="J29" s="71"/>
      <c r="K29" s="71"/>
      <c r="L29" s="71"/>
    </row>
    <row r="30" spans="1:13" s="56" customFormat="1" ht="16.149999999999999" customHeight="1" x14ac:dyDescent="0.15">
      <c r="A30" s="80"/>
      <c r="B30" s="81"/>
      <c r="C30" s="71"/>
      <c r="D30" s="72" t="s">
        <v>81</v>
      </c>
      <c r="E30" s="71"/>
      <c r="F30" s="71"/>
      <c r="G30" s="71"/>
      <c r="H30" s="79"/>
      <c r="I30" s="71"/>
      <c r="J30" s="71"/>
      <c r="K30" s="71"/>
      <c r="L30" s="71"/>
    </row>
    <row r="31" spans="1:13" s="56" customFormat="1" ht="16.149999999999999" customHeight="1" x14ac:dyDescent="0.15">
      <c r="A31" s="80"/>
      <c r="B31" s="81"/>
      <c r="C31" s="71"/>
      <c r="D31" s="72" t="s">
        <v>82</v>
      </c>
      <c r="E31" s="71"/>
      <c r="F31" s="71"/>
      <c r="G31" s="71"/>
      <c r="H31" s="79"/>
      <c r="I31" s="71"/>
      <c r="J31" s="71"/>
      <c r="K31" s="71"/>
      <c r="L31" s="71"/>
    </row>
    <row r="32" spans="1:13" s="56" customFormat="1" ht="16.149999999999999" customHeight="1" x14ac:dyDescent="0.15">
      <c r="A32" s="276" t="s">
        <v>37</v>
      </c>
      <c r="B32" s="278"/>
      <c r="C32" s="69">
        <f>SUM(C8:C31)</f>
        <v>2320599.2999999998</v>
      </c>
      <c r="D32" s="82" t="s">
        <v>83</v>
      </c>
      <c r="E32" s="71">
        <f>SUM(E15:E31)</f>
        <v>2320599.2999999998</v>
      </c>
      <c r="F32" s="71">
        <f>SUM(F15:F31)</f>
        <v>2320599.2999999998</v>
      </c>
      <c r="G32" s="71">
        <f>SUM(G15:G31)</f>
        <v>2320599.2999999998</v>
      </c>
      <c r="H32" s="69"/>
      <c r="I32" s="71"/>
      <c r="J32" s="71"/>
      <c r="K32" s="71"/>
      <c r="L32" s="71"/>
    </row>
    <row r="33" spans="1:4" s="56" customFormat="1" ht="14.25" x14ac:dyDescent="0.15">
      <c r="A33" s="83"/>
      <c r="B33" s="83"/>
      <c r="D33" s="32"/>
    </row>
    <row r="34" spans="1:4" s="56" customFormat="1" ht="14.25" x14ac:dyDescent="0.15">
      <c r="A34" s="83"/>
      <c r="B34" s="83"/>
    </row>
    <row r="35" spans="1:4" s="56" customFormat="1" ht="14.25" x14ac:dyDescent="0.15">
      <c r="A35" s="83"/>
      <c r="B35" s="83"/>
    </row>
    <row r="36" spans="1:4" s="56" customFormat="1" ht="14.25" x14ac:dyDescent="0.15">
      <c r="A36" s="83"/>
      <c r="B36" s="83"/>
    </row>
    <row r="37" spans="1:4" s="56" customFormat="1" ht="14.25" x14ac:dyDescent="0.15">
      <c r="A37" s="83"/>
      <c r="B37" s="83"/>
    </row>
    <row r="38" spans="1:4" s="56" customFormat="1" ht="14.25" x14ac:dyDescent="0.15">
      <c r="A38" s="83"/>
      <c r="B38" s="83"/>
    </row>
    <row r="39" spans="1:4" s="56" customFormat="1" ht="14.25" x14ac:dyDescent="0.15">
      <c r="A39" s="83"/>
      <c r="B39" s="83"/>
    </row>
  </sheetData>
  <mergeCells count="22">
    <mergeCell ref="A21:B21"/>
    <mergeCell ref="A22:B22"/>
    <mergeCell ref="A23:B23"/>
    <mergeCell ref="A24:B24"/>
    <mergeCell ref="A32:B32"/>
    <mergeCell ref="A15:B15"/>
    <mergeCell ref="A16:B16"/>
    <mergeCell ref="A17:B17"/>
    <mergeCell ref="A18:B18"/>
    <mergeCell ref="A20:B20"/>
    <mergeCell ref="A2:L2"/>
    <mergeCell ref="A3:E3"/>
    <mergeCell ref="A4:C4"/>
    <mergeCell ref="F6:K6"/>
    <mergeCell ref="A14:B14"/>
    <mergeCell ref="A8:A13"/>
    <mergeCell ref="C5:C7"/>
    <mergeCell ref="D5:D7"/>
    <mergeCell ref="E5:E7"/>
    <mergeCell ref="L6:L7"/>
    <mergeCell ref="A5:B7"/>
    <mergeCell ref="K3:L3"/>
  </mergeCells>
  <phoneticPr fontId="1" type="noConversion"/>
  <printOptions horizontalCentered="1"/>
  <pageMargins left="0.39370078740157483" right="0.39370078740157483" top="0.78740157480314965" bottom="0.39370078740157483" header="0.51181102362204722" footer="0.51181102362204722"/>
  <pageSetup paperSize="9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showZeros="0" workbookViewId="0">
      <selection activeCell="A6" sqref="A6:XFD14"/>
    </sheetView>
  </sheetViews>
  <sheetFormatPr defaultColWidth="7.25" defaultRowHeight="11.25" x14ac:dyDescent="0.15"/>
  <cols>
    <col min="1" max="1" width="3.75" style="3" customWidth="1"/>
    <col min="2" max="3" width="2.75" style="3" customWidth="1"/>
    <col min="4" max="4" width="10.125" style="3" customWidth="1"/>
    <col min="5" max="5" width="35.875" style="3" customWidth="1"/>
    <col min="6" max="8" width="12.875" style="3" customWidth="1"/>
    <col min="9" max="9" width="9.75" style="3" customWidth="1"/>
    <col min="10" max="10" width="10.875" style="3" customWidth="1"/>
    <col min="11" max="11" width="9.875" style="3" customWidth="1"/>
    <col min="12" max="12" width="6.375" style="3" customWidth="1"/>
    <col min="13" max="13" width="5.25" style="3" customWidth="1"/>
    <col min="14" max="245" width="7.25" style="3" customWidth="1"/>
    <col min="246" max="16384" width="7.25" style="3"/>
  </cols>
  <sheetData>
    <row r="1" spans="1:13" ht="25.5" customHeight="1" x14ac:dyDescent="0.15">
      <c r="A1" s="4"/>
      <c r="B1" s="4"/>
      <c r="C1" s="5"/>
      <c r="D1" s="6"/>
      <c r="E1" s="7"/>
      <c r="F1" s="8"/>
      <c r="G1" s="8"/>
      <c r="H1" s="8"/>
      <c r="I1" s="23"/>
      <c r="J1" s="8"/>
      <c r="K1" s="8"/>
      <c r="L1" s="8"/>
      <c r="M1" s="24"/>
    </row>
    <row r="2" spans="1:13" ht="21.75" customHeight="1" x14ac:dyDescent="0.15">
      <c r="A2" s="300" t="s">
        <v>84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</row>
    <row r="3" spans="1:13" ht="25.5" customHeight="1" x14ac:dyDescent="0.15">
      <c r="A3" s="301" t="s">
        <v>1</v>
      </c>
      <c r="B3" s="302"/>
      <c r="C3" s="302"/>
      <c r="D3" s="302"/>
      <c r="E3" s="302"/>
      <c r="F3" s="8"/>
      <c r="G3" s="9"/>
      <c r="H3" s="9"/>
      <c r="I3" s="9"/>
      <c r="J3" s="9"/>
      <c r="K3" s="9"/>
      <c r="L3" s="9"/>
      <c r="M3" s="25" t="s">
        <v>2</v>
      </c>
    </row>
    <row r="4" spans="1:13" s="1" customFormat="1" ht="25.5" customHeight="1" x14ac:dyDescent="0.15">
      <c r="A4" s="10" t="s">
        <v>40</v>
      </c>
      <c r="B4" s="11"/>
      <c r="C4" s="11"/>
      <c r="D4" s="303" t="s">
        <v>41</v>
      </c>
      <c r="E4" s="303" t="s">
        <v>42</v>
      </c>
      <c r="F4" s="303" t="s">
        <v>43</v>
      </c>
      <c r="G4" s="13" t="s">
        <v>49</v>
      </c>
      <c r="H4" s="13"/>
      <c r="I4" s="13"/>
      <c r="J4" s="26"/>
      <c r="K4" s="27" t="s">
        <v>50</v>
      </c>
      <c r="L4" s="13"/>
      <c r="M4" s="26"/>
    </row>
    <row r="5" spans="1:13" s="1" customFormat="1" ht="30.75" customHeight="1" x14ac:dyDescent="0.15">
      <c r="A5" s="14" t="s">
        <v>45</v>
      </c>
      <c r="B5" s="14" t="s">
        <v>46</v>
      </c>
      <c r="C5" s="14" t="s">
        <v>47</v>
      </c>
      <c r="D5" s="303"/>
      <c r="E5" s="303"/>
      <c r="F5" s="303"/>
      <c r="G5" s="15" t="s">
        <v>16</v>
      </c>
      <c r="H5" s="12" t="s">
        <v>51</v>
      </c>
      <c r="I5" s="28" t="s">
        <v>52</v>
      </c>
      <c r="J5" s="12" t="s">
        <v>53</v>
      </c>
      <c r="K5" s="12" t="s">
        <v>16</v>
      </c>
      <c r="L5" s="12" t="s">
        <v>54</v>
      </c>
      <c r="M5" s="12" t="s">
        <v>55</v>
      </c>
    </row>
    <row r="6" spans="1:13" s="211" customFormat="1" ht="20.100000000000001" customHeight="1" x14ac:dyDescent="0.15">
      <c r="A6" s="201"/>
      <c r="B6" s="201"/>
      <c r="C6" s="202"/>
      <c r="D6" s="203"/>
      <c r="E6" s="204" t="s">
        <v>8</v>
      </c>
      <c r="F6" s="205">
        <v>2320599.3000000003</v>
      </c>
      <c r="G6" s="206">
        <v>2280599.2999999998</v>
      </c>
      <c r="H6" s="206">
        <v>2191480</v>
      </c>
      <c r="I6" s="207">
        <v>84157.74</v>
      </c>
      <c r="J6" s="208">
        <v>4961.5600000000004</v>
      </c>
      <c r="K6" s="206">
        <v>40000</v>
      </c>
      <c r="L6" s="209"/>
      <c r="M6" s="210"/>
    </row>
    <row r="7" spans="1:13" s="213" customFormat="1" ht="20.100000000000001" customHeight="1" x14ac:dyDescent="0.15">
      <c r="A7" s="201"/>
      <c r="B7" s="201"/>
      <c r="C7" s="202"/>
      <c r="D7" s="203" t="s">
        <v>150</v>
      </c>
      <c r="E7" s="204" t="s">
        <v>151</v>
      </c>
      <c r="F7" s="205">
        <v>2320599.3000000003</v>
      </c>
      <c r="G7" s="206">
        <v>2280599.2999999998</v>
      </c>
      <c r="H7" s="206">
        <v>2191480</v>
      </c>
      <c r="I7" s="207">
        <v>84157.74</v>
      </c>
      <c r="J7" s="208">
        <v>4961.5600000000004</v>
      </c>
      <c r="K7" s="206">
        <v>40000</v>
      </c>
      <c r="L7" s="209"/>
      <c r="M7" s="212"/>
    </row>
    <row r="8" spans="1:13" s="213" customFormat="1" ht="20.100000000000001" customHeight="1" x14ac:dyDescent="0.15">
      <c r="A8" s="201"/>
      <c r="B8" s="201"/>
      <c r="C8" s="202"/>
      <c r="D8" s="203" t="s">
        <v>152</v>
      </c>
      <c r="E8" s="204" t="s">
        <v>153</v>
      </c>
      <c r="F8" s="205">
        <v>2320599.3000000003</v>
      </c>
      <c r="G8" s="206">
        <v>2280599.2999999998</v>
      </c>
      <c r="H8" s="206">
        <v>2191480</v>
      </c>
      <c r="I8" s="207">
        <v>84157.74</v>
      </c>
      <c r="J8" s="208">
        <v>4961.5600000000004</v>
      </c>
      <c r="K8" s="206">
        <v>40000</v>
      </c>
      <c r="L8" s="209"/>
      <c r="M8" s="212"/>
    </row>
    <row r="9" spans="1:13" s="213" customFormat="1" ht="20.100000000000001" customHeight="1" x14ac:dyDescent="0.15">
      <c r="A9" s="201" t="s">
        <v>154</v>
      </c>
      <c r="B9" s="201" t="s">
        <v>105</v>
      </c>
      <c r="C9" s="202" t="s">
        <v>89</v>
      </c>
      <c r="D9" s="203" t="s">
        <v>155</v>
      </c>
      <c r="E9" s="204" t="s">
        <v>156</v>
      </c>
      <c r="F9" s="205">
        <v>4961.5600000000004</v>
      </c>
      <c r="G9" s="206">
        <v>4961.5600000000004</v>
      </c>
      <c r="H9" s="206">
        <v>0</v>
      </c>
      <c r="I9" s="207">
        <v>0</v>
      </c>
      <c r="J9" s="208">
        <v>4961.5600000000004</v>
      </c>
      <c r="K9" s="206">
        <v>0</v>
      </c>
      <c r="L9" s="209"/>
      <c r="M9" s="212"/>
    </row>
    <row r="10" spans="1:13" s="213" customFormat="1" ht="20.100000000000001" customHeight="1" x14ac:dyDescent="0.15">
      <c r="A10" s="201" t="s">
        <v>154</v>
      </c>
      <c r="B10" s="201" t="s">
        <v>105</v>
      </c>
      <c r="C10" s="202" t="s">
        <v>105</v>
      </c>
      <c r="D10" s="203" t="s">
        <v>155</v>
      </c>
      <c r="E10" s="204" t="s">
        <v>157</v>
      </c>
      <c r="F10" s="205">
        <v>329292</v>
      </c>
      <c r="G10" s="206">
        <v>329292</v>
      </c>
      <c r="H10" s="206">
        <v>329292</v>
      </c>
      <c r="I10" s="207">
        <v>0</v>
      </c>
      <c r="J10" s="208">
        <v>0</v>
      </c>
      <c r="K10" s="206">
        <v>0</v>
      </c>
      <c r="L10" s="209"/>
      <c r="M10" s="212"/>
    </row>
    <row r="11" spans="1:13" s="213" customFormat="1" ht="20.100000000000001" customHeight="1" x14ac:dyDescent="0.15">
      <c r="A11" s="201" t="s">
        <v>144</v>
      </c>
      <c r="B11" s="201" t="s">
        <v>93</v>
      </c>
      <c r="C11" s="202" t="s">
        <v>89</v>
      </c>
      <c r="D11" s="203" t="s">
        <v>155</v>
      </c>
      <c r="E11" s="204" t="s">
        <v>158</v>
      </c>
      <c r="F11" s="205">
        <v>1839297.74</v>
      </c>
      <c r="G11" s="206">
        <v>1799297.74</v>
      </c>
      <c r="H11" s="206">
        <v>1715140</v>
      </c>
      <c r="I11" s="207">
        <v>84157.74</v>
      </c>
      <c r="J11" s="208">
        <v>0</v>
      </c>
      <c r="K11" s="206">
        <v>40000</v>
      </c>
      <c r="L11" s="209"/>
      <c r="M11" s="212"/>
    </row>
    <row r="12" spans="1:13" s="213" customFormat="1" ht="20.100000000000001" customHeight="1" x14ac:dyDescent="0.15">
      <c r="A12" s="201" t="s">
        <v>144</v>
      </c>
      <c r="B12" s="201" t="s">
        <v>159</v>
      </c>
      <c r="C12" s="202" t="s">
        <v>89</v>
      </c>
      <c r="D12" s="203" t="s">
        <v>155</v>
      </c>
      <c r="E12" s="204" t="s">
        <v>160</v>
      </c>
      <c r="F12" s="205">
        <v>117780</v>
      </c>
      <c r="G12" s="206">
        <v>117780</v>
      </c>
      <c r="H12" s="206">
        <v>117780</v>
      </c>
      <c r="I12" s="207">
        <v>0</v>
      </c>
      <c r="J12" s="208">
        <v>0</v>
      </c>
      <c r="K12" s="206">
        <v>0</v>
      </c>
      <c r="L12" s="209"/>
      <c r="M12" s="212"/>
    </row>
    <row r="13" spans="1:13" s="213" customFormat="1" ht="20.100000000000001" customHeight="1" x14ac:dyDescent="0.15">
      <c r="A13" s="201" t="s">
        <v>144</v>
      </c>
      <c r="B13" s="201" t="s">
        <v>159</v>
      </c>
      <c r="C13" s="202" t="s">
        <v>161</v>
      </c>
      <c r="D13" s="203" t="s">
        <v>155</v>
      </c>
      <c r="E13" s="204" t="s">
        <v>162</v>
      </c>
      <c r="F13" s="205">
        <v>29268</v>
      </c>
      <c r="G13" s="206">
        <v>29268</v>
      </c>
      <c r="H13" s="206">
        <v>29268</v>
      </c>
      <c r="I13" s="207">
        <v>0</v>
      </c>
      <c r="J13" s="208">
        <v>0</v>
      </c>
      <c r="K13" s="206">
        <v>0</v>
      </c>
      <c r="L13" s="209"/>
      <c r="M13" s="212"/>
    </row>
    <row r="14" spans="1:13" s="213" customFormat="1" ht="20.100000000000001" customHeight="1" x14ac:dyDescent="0.15">
      <c r="A14" s="214"/>
      <c r="B14" s="214"/>
      <c r="C14" s="215"/>
      <c r="D14" s="216"/>
      <c r="E14" s="217"/>
      <c r="F14" s="209"/>
      <c r="G14" s="218"/>
      <c r="H14" s="209"/>
      <c r="I14" s="209"/>
      <c r="J14" s="209"/>
      <c r="K14" s="209"/>
      <c r="L14" s="209"/>
      <c r="M14" s="212"/>
    </row>
    <row r="15" spans="1:13" s="1" customFormat="1" ht="20.100000000000001" customHeight="1" x14ac:dyDescent="0.15">
      <c r="A15" s="48"/>
      <c r="B15" s="48"/>
      <c r="C15" s="49"/>
      <c r="D15" s="50"/>
      <c r="E15" s="51"/>
      <c r="F15" s="52"/>
      <c r="G15" s="53"/>
      <c r="H15" s="52"/>
      <c r="I15" s="52"/>
      <c r="J15" s="52"/>
      <c r="K15" s="52"/>
      <c r="L15" s="52"/>
      <c r="M15" s="55"/>
    </row>
    <row r="16" spans="1:13" s="1" customFormat="1" ht="20.100000000000001" customHeight="1" x14ac:dyDescent="0.15">
      <c r="A16" s="48"/>
      <c r="B16" s="48"/>
      <c r="C16" s="49"/>
      <c r="D16" s="50"/>
      <c r="E16" s="51"/>
      <c r="F16" s="52"/>
      <c r="G16" s="53"/>
      <c r="H16" s="52"/>
      <c r="I16" s="52"/>
      <c r="J16" s="52"/>
      <c r="K16" s="52"/>
      <c r="L16" s="52"/>
      <c r="M16" s="55"/>
    </row>
    <row r="17" spans="1:13" s="1" customFormat="1" ht="20.100000000000001" customHeight="1" x14ac:dyDescent="0.15">
      <c r="A17" s="48"/>
      <c r="B17" s="48"/>
      <c r="C17" s="49"/>
      <c r="D17" s="50"/>
      <c r="E17" s="51"/>
      <c r="F17" s="52"/>
      <c r="G17" s="53"/>
      <c r="H17" s="52"/>
      <c r="I17" s="52"/>
      <c r="J17" s="52"/>
      <c r="K17" s="52"/>
      <c r="L17" s="52"/>
      <c r="M17" s="55"/>
    </row>
    <row r="18" spans="1:13" s="1" customFormat="1" ht="20.100000000000001" customHeight="1" x14ac:dyDescent="0.15">
      <c r="A18" s="49"/>
      <c r="B18" s="49"/>
      <c r="C18" s="49"/>
      <c r="D18" s="54"/>
      <c r="E18" s="51"/>
      <c r="F18" s="52"/>
      <c r="G18" s="53"/>
      <c r="H18" s="52"/>
      <c r="I18" s="52"/>
      <c r="J18" s="52"/>
      <c r="K18" s="52"/>
      <c r="L18" s="52"/>
      <c r="M18" s="55"/>
    </row>
    <row r="19" spans="1:13" s="1" customFormat="1" ht="20.100000000000001" customHeight="1" x14ac:dyDescent="0.15">
      <c r="A19" s="49"/>
      <c r="B19" s="49"/>
      <c r="C19" s="49"/>
      <c r="D19" s="54"/>
      <c r="E19" s="51"/>
      <c r="F19" s="52"/>
      <c r="G19" s="53"/>
      <c r="H19" s="52"/>
      <c r="I19" s="52"/>
      <c r="J19" s="52"/>
      <c r="K19" s="52"/>
      <c r="L19" s="52"/>
      <c r="M19" s="55"/>
    </row>
    <row r="20" spans="1:13" s="1" customFormat="1" ht="20.100000000000001" customHeight="1" x14ac:dyDescent="0.15">
      <c r="A20" s="49"/>
      <c r="B20" s="49"/>
      <c r="C20" s="49"/>
      <c r="D20" s="54"/>
      <c r="E20" s="51"/>
      <c r="F20" s="52"/>
      <c r="G20" s="53"/>
      <c r="H20" s="52"/>
      <c r="I20" s="52"/>
      <c r="J20" s="52"/>
      <c r="K20" s="52"/>
      <c r="L20" s="52"/>
      <c r="M20" s="55"/>
    </row>
    <row r="21" spans="1:13" s="1" customFormat="1" ht="20.100000000000001" customHeight="1" x14ac:dyDescent="0.15">
      <c r="A21" s="49"/>
      <c r="B21" s="49"/>
      <c r="C21" s="49"/>
      <c r="D21" s="54"/>
      <c r="E21" s="51"/>
      <c r="F21" s="52"/>
      <c r="G21" s="53"/>
      <c r="H21" s="52"/>
      <c r="I21" s="52"/>
      <c r="J21" s="52"/>
      <c r="K21" s="52"/>
      <c r="L21" s="52"/>
      <c r="M21" s="55"/>
    </row>
    <row r="22" spans="1:13" s="1" customFormat="1" ht="20.100000000000001" customHeight="1" x14ac:dyDescent="0.15">
      <c r="A22" s="49"/>
      <c r="B22" s="49"/>
      <c r="C22" s="49"/>
      <c r="D22" s="54"/>
      <c r="E22" s="51"/>
      <c r="F22" s="52"/>
      <c r="G22" s="53"/>
      <c r="H22" s="52"/>
      <c r="I22" s="52"/>
      <c r="J22" s="52"/>
      <c r="K22" s="52"/>
      <c r="L22" s="52"/>
      <c r="M22" s="55"/>
    </row>
    <row r="23" spans="1:13" s="1" customFormat="1" ht="20.100000000000001" customHeight="1" x14ac:dyDescent="0.15">
      <c r="A23" s="49"/>
      <c r="B23" s="49"/>
      <c r="C23" s="49"/>
      <c r="D23" s="54"/>
      <c r="E23" s="51"/>
      <c r="F23" s="52"/>
      <c r="G23" s="53"/>
      <c r="H23" s="52"/>
      <c r="I23" s="52"/>
      <c r="J23" s="52"/>
      <c r="K23" s="52"/>
      <c r="L23" s="52"/>
      <c r="M23" s="55"/>
    </row>
    <row r="24" spans="1:13" s="1" customFormat="1" ht="20.100000000000001" customHeight="1" x14ac:dyDescent="0.15">
      <c r="A24" s="49"/>
      <c r="B24" s="49"/>
      <c r="C24" s="49"/>
      <c r="D24" s="54"/>
      <c r="E24" s="51"/>
      <c r="F24" s="52"/>
      <c r="G24" s="53"/>
      <c r="H24" s="52"/>
      <c r="I24" s="52"/>
      <c r="J24" s="52"/>
      <c r="K24" s="52"/>
      <c r="L24" s="52"/>
      <c r="M24" s="55"/>
    </row>
    <row r="25" spans="1:13" ht="20.100000000000001" customHeight="1" x14ac:dyDescent="0.15">
      <c r="A25" s="49"/>
      <c r="B25" s="49"/>
      <c r="C25" s="49"/>
      <c r="D25" s="54"/>
      <c r="E25" s="51"/>
      <c r="F25" s="52"/>
      <c r="G25" s="53"/>
      <c r="H25" s="52"/>
      <c r="I25" s="52"/>
      <c r="J25" s="52"/>
      <c r="K25" s="52"/>
      <c r="L25" s="52"/>
      <c r="M25" s="55"/>
    </row>
    <row r="26" spans="1:13" ht="20.100000000000001" customHeight="1" x14ac:dyDescent="0.15">
      <c r="A26" s="49"/>
      <c r="B26" s="49"/>
      <c r="C26" s="49"/>
      <c r="D26" s="54"/>
      <c r="E26" s="51"/>
      <c r="F26" s="52"/>
      <c r="G26" s="53"/>
      <c r="H26" s="52"/>
      <c r="I26" s="52"/>
      <c r="J26" s="52"/>
      <c r="K26" s="52"/>
      <c r="L26" s="52"/>
      <c r="M26" s="55"/>
    </row>
    <row r="27" spans="1:13" ht="20.100000000000001" customHeight="1" x14ac:dyDescent="0.15">
      <c r="A27" s="49"/>
      <c r="B27" s="49"/>
      <c r="C27" s="49"/>
      <c r="D27" s="54"/>
      <c r="E27" s="51"/>
      <c r="F27" s="52"/>
      <c r="G27" s="53"/>
      <c r="H27" s="52"/>
      <c r="I27" s="52"/>
      <c r="J27" s="52"/>
      <c r="K27" s="52"/>
      <c r="L27" s="52"/>
      <c r="M27" s="55"/>
    </row>
    <row r="28" spans="1:13" ht="20.100000000000001" customHeight="1" x14ac:dyDescent="0.15">
      <c r="A28" s="49"/>
      <c r="B28" s="49"/>
      <c r="C28" s="49"/>
      <c r="D28" s="54"/>
      <c r="E28" s="51"/>
      <c r="F28" s="52"/>
      <c r="G28" s="53"/>
      <c r="H28" s="52"/>
      <c r="I28" s="52"/>
      <c r="J28" s="52"/>
      <c r="K28" s="52"/>
      <c r="L28" s="52"/>
      <c r="M28" s="55"/>
    </row>
    <row r="29" spans="1:13" ht="20.100000000000001" customHeight="1" x14ac:dyDescent="0.15">
      <c r="A29" s="49"/>
      <c r="B29" s="49"/>
      <c r="C29" s="49"/>
      <c r="D29" s="54"/>
      <c r="E29" s="51"/>
      <c r="F29" s="52"/>
      <c r="G29" s="53"/>
      <c r="H29" s="52"/>
      <c r="I29" s="52"/>
      <c r="J29" s="52"/>
      <c r="K29" s="52"/>
      <c r="L29" s="52"/>
      <c r="M29" s="55"/>
    </row>
    <row r="30" spans="1:13" ht="20.100000000000001" customHeight="1" x14ac:dyDescent="0.15">
      <c r="A30" s="49"/>
      <c r="B30" s="49"/>
      <c r="C30" s="49"/>
      <c r="D30" s="54"/>
      <c r="E30" s="51"/>
      <c r="F30" s="52"/>
      <c r="G30" s="53"/>
      <c r="H30" s="52"/>
      <c r="I30" s="52"/>
      <c r="J30" s="52"/>
      <c r="K30" s="52"/>
      <c r="L30" s="52"/>
      <c r="M30" s="55"/>
    </row>
    <row r="31" spans="1:13" ht="20.100000000000001" customHeight="1" x14ac:dyDescent="0.15">
      <c r="A31" s="49"/>
      <c r="B31" s="49"/>
      <c r="C31" s="49"/>
      <c r="D31" s="54"/>
      <c r="E31" s="51"/>
      <c r="F31" s="52"/>
      <c r="G31" s="53"/>
      <c r="H31" s="52"/>
      <c r="I31" s="52"/>
      <c r="J31" s="52"/>
      <c r="K31" s="52"/>
      <c r="L31" s="52"/>
      <c r="M31" s="55"/>
    </row>
    <row r="32" spans="1:13" ht="20.100000000000001" customHeight="1" x14ac:dyDescent="0.15">
      <c r="A32" s="49"/>
      <c r="B32" s="49"/>
      <c r="C32" s="49"/>
      <c r="D32" s="54"/>
      <c r="E32" s="51"/>
      <c r="F32" s="52"/>
      <c r="G32" s="53"/>
      <c r="H32" s="52"/>
      <c r="I32" s="52"/>
      <c r="J32" s="52"/>
      <c r="K32" s="52"/>
      <c r="L32" s="52"/>
      <c r="M32" s="55"/>
    </row>
    <row r="33" spans="1:13" ht="20.100000000000001" customHeight="1" x14ac:dyDescent="0.15">
      <c r="A33" s="49"/>
      <c r="B33" s="49"/>
      <c r="C33" s="49"/>
      <c r="D33" s="54"/>
      <c r="E33" s="51"/>
      <c r="F33" s="52"/>
      <c r="G33" s="53"/>
      <c r="H33" s="52"/>
      <c r="I33" s="52"/>
      <c r="J33" s="52"/>
      <c r="K33" s="52"/>
      <c r="L33" s="52"/>
      <c r="M33" s="55"/>
    </row>
    <row r="34" spans="1:13" ht="20.100000000000001" customHeight="1" x14ac:dyDescent="0.15">
      <c r="A34" s="49"/>
      <c r="B34" s="49"/>
      <c r="C34" s="49"/>
      <c r="D34" s="54"/>
      <c r="E34" s="51"/>
      <c r="F34" s="52"/>
      <c r="G34" s="53"/>
      <c r="H34" s="52"/>
      <c r="I34" s="52"/>
      <c r="J34" s="52"/>
      <c r="K34" s="52"/>
      <c r="L34" s="52"/>
      <c r="M34" s="55"/>
    </row>
    <row r="35" spans="1:13" ht="20.100000000000001" customHeight="1" x14ac:dyDescent="0.15">
      <c r="A35" s="49"/>
      <c r="B35" s="49"/>
      <c r="C35" s="49"/>
      <c r="D35" s="54"/>
      <c r="E35" s="51"/>
      <c r="F35" s="52"/>
      <c r="G35" s="53"/>
      <c r="H35" s="52"/>
      <c r="I35" s="52"/>
      <c r="J35" s="52"/>
      <c r="K35" s="52"/>
      <c r="L35" s="52"/>
      <c r="M35" s="55"/>
    </row>
  </sheetData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39370078740157483" right="0.39370078740157483" top="0.98425196850393704" bottom="0.39370078740157483" header="0" footer="0"/>
  <pageSetup paperSize="9" scale="90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E14" sqref="E14"/>
    </sheetView>
  </sheetViews>
  <sheetFormatPr defaultColWidth="9" defaultRowHeight="13.5" x14ac:dyDescent="0.15"/>
  <cols>
    <col min="1" max="1" width="7.25" style="42" customWidth="1"/>
    <col min="2" max="2" width="6.5" style="42" customWidth="1"/>
    <col min="3" max="3" width="29.5" style="42" customWidth="1"/>
    <col min="4" max="4" width="16.75" style="42" customWidth="1"/>
    <col min="5" max="5" width="17.625" style="42" customWidth="1"/>
    <col min="6" max="16384" width="9" style="42"/>
  </cols>
  <sheetData>
    <row r="1" spans="1:5" ht="21.75" customHeight="1" x14ac:dyDescent="0.15">
      <c r="E1" s="43"/>
    </row>
    <row r="2" spans="1:5" ht="36.6" customHeight="1" x14ac:dyDescent="0.15">
      <c r="A2" s="304" t="s">
        <v>85</v>
      </c>
      <c r="B2" s="304"/>
      <c r="C2" s="304"/>
      <c r="D2" s="304"/>
      <c r="E2" s="304"/>
    </row>
    <row r="3" spans="1:5" ht="28.15" customHeight="1" x14ac:dyDescent="0.15">
      <c r="A3" s="219" t="s">
        <v>143</v>
      </c>
      <c r="B3" s="44"/>
      <c r="C3" s="44"/>
      <c r="D3" s="44"/>
      <c r="E3" s="43" t="s">
        <v>2</v>
      </c>
    </row>
    <row r="4" spans="1:5" ht="28.5" customHeight="1" x14ac:dyDescent="0.15">
      <c r="A4" s="305" t="s">
        <v>40</v>
      </c>
      <c r="B4" s="306"/>
      <c r="C4" s="307" t="s">
        <v>86</v>
      </c>
      <c r="D4" s="305" t="s">
        <v>11</v>
      </c>
      <c r="E4" s="306"/>
    </row>
    <row r="5" spans="1:5" ht="28.5" customHeight="1" x14ac:dyDescent="0.15">
      <c r="A5" s="45" t="s">
        <v>45</v>
      </c>
      <c r="B5" s="45" t="s">
        <v>46</v>
      </c>
      <c r="C5" s="308"/>
      <c r="D5" s="45" t="s">
        <v>16</v>
      </c>
      <c r="E5" s="45" t="s">
        <v>17</v>
      </c>
    </row>
    <row r="6" spans="1:5" ht="18.75" customHeight="1" x14ac:dyDescent="0.15">
      <c r="A6" s="45"/>
      <c r="B6" s="45"/>
      <c r="C6" s="46" t="s">
        <v>8</v>
      </c>
      <c r="D6" s="46">
        <f>D7+D16+D38</f>
        <v>2280599.3000000003</v>
      </c>
      <c r="E6" s="46">
        <f>E7+E16+E38</f>
        <v>2280599.3000000003</v>
      </c>
    </row>
    <row r="7" spans="1:5" ht="18.75" customHeight="1" x14ac:dyDescent="0.15">
      <c r="A7" s="47">
        <v>301</v>
      </c>
      <c r="B7" s="47"/>
      <c r="C7" s="46" t="s">
        <v>51</v>
      </c>
      <c r="D7" s="46">
        <v>2185080</v>
      </c>
      <c r="E7" s="46">
        <v>2185080</v>
      </c>
    </row>
    <row r="8" spans="1:5" ht="18.75" customHeight="1" x14ac:dyDescent="0.15">
      <c r="A8" s="47">
        <v>301</v>
      </c>
      <c r="B8" s="47" t="s">
        <v>87</v>
      </c>
      <c r="C8" s="46" t="s">
        <v>88</v>
      </c>
      <c r="D8" s="46">
        <v>1139292</v>
      </c>
      <c r="E8" s="46">
        <v>1139292</v>
      </c>
    </row>
    <row r="9" spans="1:5" ht="18.75" customHeight="1" x14ac:dyDescent="0.15">
      <c r="A9" s="47">
        <v>301</v>
      </c>
      <c r="B9" s="47" t="s">
        <v>89</v>
      </c>
      <c r="C9" s="46" t="s">
        <v>90</v>
      </c>
      <c r="D9" s="46"/>
      <c r="E9" s="46"/>
    </row>
    <row r="10" spans="1:5" ht="18.75" customHeight="1" x14ac:dyDescent="0.15">
      <c r="A10" s="47">
        <v>301</v>
      </c>
      <c r="B10" s="47" t="s">
        <v>91</v>
      </c>
      <c r="C10" s="46" t="s">
        <v>92</v>
      </c>
      <c r="D10" s="46"/>
      <c r="E10" s="46"/>
    </row>
    <row r="11" spans="1:5" ht="18.75" customHeight="1" x14ac:dyDescent="0.15">
      <c r="A11" s="47">
        <v>301</v>
      </c>
      <c r="B11" s="47" t="s">
        <v>93</v>
      </c>
      <c r="C11" s="46" t="s">
        <v>94</v>
      </c>
      <c r="D11" s="46">
        <v>144708</v>
      </c>
      <c r="E11" s="46">
        <v>144708</v>
      </c>
    </row>
    <row r="12" spans="1:5" ht="18.75" customHeight="1" x14ac:dyDescent="0.15">
      <c r="A12" s="47">
        <v>301</v>
      </c>
      <c r="B12" s="47" t="s">
        <v>95</v>
      </c>
      <c r="C12" s="46" t="s">
        <v>96</v>
      </c>
      <c r="D12" s="46">
        <v>347652</v>
      </c>
      <c r="E12" s="46">
        <v>347652</v>
      </c>
    </row>
    <row r="13" spans="1:5" ht="20.25" customHeight="1" x14ac:dyDescent="0.15">
      <c r="A13" s="47">
        <v>301</v>
      </c>
      <c r="B13" s="47" t="s">
        <v>97</v>
      </c>
      <c r="C13" s="46" t="s">
        <v>98</v>
      </c>
      <c r="D13" s="46">
        <v>329292</v>
      </c>
      <c r="E13" s="46">
        <v>329292</v>
      </c>
    </row>
    <row r="14" spans="1:5" ht="18.75" customHeight="1" x14ac:dyDescent="0.15">
      <c r="A14" s="47">
        <v>301</v>
      </c>
      <c r="B14" s="47" t="s">
        <v>99</v>
      </c>
      <c r="C14" s="46" t="s">
        <v>100</v>
      </c>
      <c r="D14" s="46"/>
      <c r="E14" s="46"/>
    </row>
    <row r="15" spans="1:5" ht="18.75" customHeight="1" x14ac:dyDescent="0.15">
      <c r="A15" s="47">
        <v>301</v>
      </c>
      <c r="B15" s="47">
        <v>99</v>
      </c>
      <c r="C15" s="46" t="s">
        <v>101</v>
      </c>
      <c r="D15" s="46">
        <v>224136</v>
      </c>
      <c r="E15" s="46">
        <v>224136</v>
      </c>
    </row>
    <row r="16" spans="1:5" ht="18.75" customHeight="1" x14ac:dyDescent="0.15">
      <c r="A16" s="47">
        <v>302</v>
      </c>
      <c r="B16" s="47"/>
      <c r="C16" s="46" t="s">
        <v>52</v>
      </c>
      <c r="D16" s="46">
        <v>84157.74</v>
      </c>
      <c r="E16" s="46">
        <v>84157.74</v>
      </c>
    </row>
    <row r="17" spans="1:5" ht="18.75" customHeight="1" x14ac:dyDescent="0.15">
      <c r="A17" s="47">
        <v>302</v>
      </c>
      <c r="B17" s="47" t="s">
        <v>87</v>
      </c>
      <c r="C17" s="46" t="s">
        <v>102</v>
      </c>
      <c r="D17" s="46">
        <v>10000</v>
      </c>
      <c r="E17" s="46">
        <v>10000</v>
      </c>
    </row>
    <row r="18" spans="1:5" ht="18.75" customHeight="1" x14ac:dyDescent="0.15">
      <c r="A18" s="47">
        <v>302</v>
      </c>
      <c r="B18" s="47" t="s">
        <v>89</v>
      </c>
      <c r="C18" s="46" t="s">
        <v>103</v>
      </c>
      <c r="D18" s="46"/>
      <c r="E18" s="46"/>
    </row>
    <row r="19" spans="1:5" ht="18.75" customHeight="1" x14ac:dyDescent="0.15">
      <c r="A19" s="47">
        <v>302</v>
      </c>
      <c r="B19" s="47" t="s">
        <v>93</v>
      </c>
      <c r="C19" s="46" t="s">
        <v>104</v>
      </c>
      <c r="D19" s="46"/>
      <c r="E19" s="46"/>
    </row>
    <row r="20" spans="1:5" ht="18.75" customHeight="1" x14ac:dyDescent="0.15">
      <c r="A20" s="47">
        <v>302</v>
      </c>
      <c r="B20" s="47" t="s">
        <v>105</v>
      </c>
      <c r="C20" s="46" t="s">
        <v>106</v>
      </c>
      <c r="D20" s="46"/>
      <c r="E20" s="46"/>
    </row>
    <row r="21" spans="1:5" ht="18.75" customHeight="1" x14ac:dyDescent="0.15">
      <c r="A21" s="47">
        <v>302</v>
      </c>
      <c r="B21" s="47" t="s">
        <v>107</v>
      </c>
      <c r="C21" s="46" t="s">
        <v>108</v>
      </c>
      <c r="D21" s="46"/>
      <c r="E21" s="46"/>
    </row>
    <row r="22" spans="1:5" ht="18.75" customHeight="1" x14ac:dyDescent="0.15">
      <c r="A22" s="47">
        <v>302</v>
      </c>
      <c r="B22" s="47" t="s">
        <v>95</v>
      </c>
      <c r="C22" s="46" t="s">
        <v>109</v>
      </c>
      <c r="D22" s="46"/>
      <c r="E22" s="46"/>
    </row>
    <row r="23" spans="1:5" ht="18.75" customHeight="1" x14ac:dyDescent="0.15">
      <c r="A23" s="47">
        <v>302</v>
      </c>
      <c r="B23" s="47" t="s">
        <v>97</v>
      </c>
      <c r="C23" s="46" t="s">
        <v>110</v>
      </c>
      <c r="D23" s="46"/>
      <c r="E23" s="46"/>
    </row>
    <row r="24" spans="1:5" ht="18.75" customHeight="1" x14ac:dyDescent="0.15">
      <c r="A24" s="47">
        <v>302</v>
      </c>
      <c r="B24" s="47" t="s">
        <v>99</v>
      </c>
      <c r="C24" s="46" t="s">
        <v>111</v>
      </c>
      <c r="D24" s="46"/>
      <c r="E24" s="46"/>
    </row>
    <row r="25" spans="1:5" ht="18.75" customHeight="1" x14ac:dyDescent="0.15">
      <c r="A25" s="47">
        <v>302</v>
      </c>
      <c r="B25" s="47">
        <v>11</v>
      </c>
      <c r="C25" s="46" t="s">
        <v>112</v>
      </c>
      <c r="D25" s="46">
        <v>10000</v>
      </c>
      <c r="E25" s="46">
        <v>10000</v>
      </c>
    </row>
    <row r="26" spans="1:5" ht="18.75" customHeight="1" x14ac:dyDescent="0.15">
      <c r="A26" s="47">
        <v>302</v>
      </c>
      <c r="B26" s="47">
        <v>12</v>
      </c>
      <c r="C26" s="46" t="s">
        <v>113</v>
      </c>
      <c r="D26" s="46"/>
      <c r="E26" s="46"/>
    </row>
    <row r="27" spans="1:5" ht="18.75" customHeight="1" x14ac:dyDescent="0.15">
      <c r="A27" s="47">
        <v>302</v>
      </c>
      <c r="B27" s="47">
        <v>13</v>
      </c>
      <c r="C27" s="46" t="s">
        <v>114</v>
      </c>
      <c r="D27" s="46"/>
      <c r="E27" s="46"/>
    </row>
    <row r="28" spans="1:5" ht="18.75" customHeight="1" x14ac:dyDescent="0.15">
      <c r="A28" s="47">
        <v>302</v>
      </c>
      <c r="B28" s="47">
        <v>14</v>
      </c>
      <c r="C28" s="46" t="s">
        <v>115</v>
      </c>
      <c r="D28" s="46"/>
      <c r="E28" s="46"/>
    </row>
    <row r="29" spans="1:5" ht="18.75" customHeight="1" x14ac:dyDescent="0.15">
      <c r="A29" s="47">
        <v>302</v>
      </c>
      <c r="B29" s="47">
        <v>15</v>
      </c>
      <c r="C29" s="46" t="s">
        <v>116</v>
      </c>
      <c r="D29" s="46"/>
      <c r="E29" s="46"/>
    </row>
    <row r="30" spans="1:5" ht="18.75" customHeight="1" x14ac:dyDescent="0.15">
      <c r="A30" s="47">
        <v>302</v>
      </c>
      <c r="B30" s="47">
        <v>16</v>
      </c>
      <c r="C30" s="46" t="s">
        <v>117</v>
      </c>
      <c r="D30" s="46"/>
      <c r="E30" s="46"/>
    </row>
    <row r="31" spans="1:5" ht="18.75" customHeight="1" x14ac:dyDescent="0.15">
      <c r="A31" s="47">
        <v>302</v>
      </c>
      <c r="B31" s="47">
        <v>17</v>
      </c>
      <c r="C31" s="46" t="s">
        <v>118</v>
      </c>
      <c r="D31" s="46"/>
      <c r="E31" s="46"/>
    </row>
    <row r="32" spans="1:5" ht="18.75" customHeight="1" x14ac:dyDescent="0.15">
      <c r="A32" s="47">
        <v>302</v>
      </c>
      <c r="B32" s="47">
        <v>26</v>
      </c>
      <c r="C32" s="46" t="s">
        <v>119</v>
      </c>
      <c r="D32" s="46"/>
      <c r="E32" s="46"/>
    </row>
    <row r="33" spans="1:5" ht="18.75" customHeight="1" x14ac:dyDescent="0.15">
      <c r="A33" s="47">
        <v>302</v>
      </c>
      <c r="B33" s="47">
        <v>28</v>
      </c>
      <c r="C33" s="46" t="s">
        <v>120</v>
      </c>
      <c r="D33" s="46">
        <v>19675.439999999999</v>
      </c>
      <c r="E33" s="46">
        <v>19675.439999999999</v>
      </c>
    </row>
    <row r="34" spans="1:5" ht="18.75" customHeight="1" x14ac:dyDescent="0.15">
      <c r="A34" s="47">
        <v>302</v>
      </c>
      <c r="B34" s="47">
        <v>29</v>
      </c>
      <c r="C34" s="46" t="s">
        <v>121</v>
      </c>
      <c r="D34" s="46">
        <v>28482.3</v>
      </c>
      <c r="E34" s="46">
        <v>28482.3</v>
      </c>
    </row>
    <row r="35" spans="1:5" ht="18.75" customHeight="1" x14ac:dyDescent="0.15">
      <c r="A35" s="47">
        <v>302</v>
      </c>
      <c r="B35" s="47">
        <v>31</v>
      </c>
      <c r="C35" s="46" t="s">
        <v>122</v>
      </c>
      <c r="D35" s="46">
        <v>16000</v>
      </c>
      <c r="E35" s="46">
        <v>16000</v>
      </c>
    </row>
    <row r="36" spans="1:5" ht="18.75" customHeight="1" x14ac:dyDescent="0.15">
      <c r="A36" s="47">
        <v>302</v>
      </c>
      <c r="B36" s="47">
        <v>39</v>
      </c>
      <c r="C36" s="46" t="s">
        <v>123</v>
      </c>
      <c r="D36" s="46"/>
      <c r="E36" s="46"/>
    </row>
    <row r="37" spans="1:5" ht="18.75" customHeight="1" x14ac:dyDescent="0.15">
      <c r="A37" s="47">
        <v>302</v>
      </c>
      <c r="B37" s="47">
        <v>99</v>
      </c>
      <c r="C37" s="46" t="s">
        <v>124</v>
      </c>
      <c r="D37" s="46"/>
      <c r="E37" s="46"/>
    </row>
    <row r="38" spans="1:5" ht="18.75" customHeight="1" x14ac:dyDescent="0.15">
      <c r="A38" s="47">
        <v>303</v>
      </c>
      <c r="B38" s="47"/>
      <c r="C38" s="46" t="s">
        <v>53</v>
      </c>
      <c r="D38" s="46">
        <v>11361.56</v>
      </c>
      <c r="E38" s="46">
        <v>11361.56</v>
      </c>
    </row>
    <row r="39" spans="1:5" ht="18.75" customHeight="1" x14ac:dyDescent="0.15">
      <c r="A39" s="47">
        <v>303</v>
      </c>
      <c r="B39" s="47" t="s">
        <v>87</v>
      </c>
      <c r="C39" s="46" t="s">
        <v>125</v>
      </c>
      <c r="D39" s="46"/>
      <c r="E39" s="46"/>
    </row>
    <row r="40" spans="1:5" ht="18.75" customHeight="1" x14ac:dyDescent="0.15">
      <c r="A40" s="47">
        <v>303</v>
      </c>
      <c r="B40" s="47" t="s">
        <v>89</v>
      </c>
      <c r="C40" s="46" t="s">
        <v>126</v>
      </c>
      <c r="D40" s="46"/>
      <c r="E40" s="46"/>
    </row>
    <row r="41" spans="1:5" ht="18.75" customHeight="1" x14ac:dyDescent="0.15">
      <c r="A41" s="47">
        <v>303</v>
      </c>
      <c r="B41" s="47">
        <v>11</v>
      </c>
      <c r="C41" s="46" t="s">
        <v>127</v>
      </c>
      <c r="D41" s="46"/>
      <c r="E41" s="46"/>
    </row>
    <row r="42" spans="1:5" ht="18.75" customHeight="1" x14ac:dyDescent="0.15">
      <c r="A42" s="47">
        <v>303</v>
      </c>
      <c r="B42" s="47">
        <v>14</v>
      </c>
      <c r="C42" s="46" t="s">
        <v>128</v>
      </c>
      <c r="D42" s="46">
        <v>7200</v>
      </c>
      <c r="E42" s="46">
        <v>7200</v>
      </c>
    </row>
    <row r="43" spans="1:5" ht="20.25" customHeight="1" x14ac:dyDescent="0.15">
      <c r="A43" s="47">
        <v>303</v>
      </c>
      <c r="B43" s="47">
        <v>99</v>
      </c>
      <c r="C43" s="46" t="s">
        <v>129</v>
      </c>
      <c r="D43" s="46">
        <v>4164.5600000000004</v>
      </c>
      <c r="E43" s="46">
        <v>4164.5600000000004</v>
      </c>
    </row>
  </sheetData>
  <mergeCells count="4">
    <mergeCell ref="A2:E2"/>
    <mergeCell ref="A4:B4"/>
    <mergeCell ref="D4:E4"/>
    <mergeCell ref="C4:C5"/>
  </mergeCells>
  <phoneticPr fontId="1" type="noConversion"/>
  <printOptions horizontalCentered="1"/>
  <pageMargins left="0.31496062992125984" right="0.31496062992125984" top="0.55118110236220474" bottom="0.19685039370078741" header="0.31496062992125984" footer="0.31496062992125984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showZeros="0" workbookViewId="0">
      <selection activeCell="A3" sqref="A3"/>
    </sheetView>
  </sheetViews>
  <sheetFormatPr defaultColWidth="9" defaultRowHeight="14.25" x14ac:dyDescent="0.15"/>
  <cols>
    <col min="1" max="1" width="35.75" style="32" customWidth="1"/>
    <col min="2" max="2" width="21.375" style="32" customWidth="1"/>
    <col min="3" max="3" width="20.875" style="32" customWidth="1"/>
    <col min="4" max="4" width="12.375" style="32" customWidth="1"/>
    <col min="5" max="5" width="27" style="32" customWidth="1"/>
    <col min="6" max="16384" width="9" style="32"/>
  </cols>
  <sheetData>
    <row r="1" spans="1:5" ht="14.25" customHeight="1" x14ac:dyDescent="0.15">
      <c r="D1" s="33"/>
    </row>
    <row r="2" spans="1:5" s="30" customFormat="1" ht="45" customHeight="1" x14ac:dyDescent="0.15">
      <c r="A2" s="309" t="s">
        <v>130</v>
      </c>
      <c r="B2" s="309"/>
      <c r="C2" s="309"/>
      <c r="D2" s="309"/>
      <c r="E2" s="34"/>
    </row>
    <row r="3" spans="1:5" ht="18.75" customHeight="1" x14ac:dyDescent="0.15">
      <c r="A3" s="35" t="s">
        <v>143</v>
      </c>
      <c r="B3" s="35"/>
      <c r="C3" s="35"/>
      <c r="D3" s="36" t="s">
        <v>131</v>
      </c>
    </row>
    <row r="4" spans="1:5" s="31" customFormat="1" ht="30" customHeight="1" x14ac:dyDescent="0.15">
      <c r="A4" s="37" t="s">
        <v>132</v>
      </c>
      <c r="B4" s="38" t="s">
        <v>133</v>
      </c>
      <c r="C4" s="38" t="s">
        <v>134</v>
      </c>
      <c r="D4" s="38" t="s">
        <v>135</v>
      </c>
      <c r="E4" s="32"/>
    </row>
    <row r="5" spans="1:5" s="31" customFormat="1" ht="30" customHeight="1" x14ac:dyDescent="0.15">
      <c r="A5" s="37" t="s">
        <v>43</v>
      </c>
      <c r="B5" s="39"/>
      <c r="C5" s="39"/>
      <c r="D5" s="40"/>
      <c r="E5" s="32"/>
    </row>
    <row r="6" spans="1:5" s="31" customFormat="1" ht="30" customHeight="1" x14ac:dyDescent="0.15">
      <c r="A6" s="41" t="s">
        <v>136</v>
      </c>
      <c r="B6" s="39"/>
      <c r="C6" s="39"/>
      <c r="D6" s="40"/>
      <c r="E6" s="32"/>
    </row>
    <row r="7" spans="1:5" s="31" customFormat="1" ht="30" customHeight="1" x14ac:dyDescent="0.15">
      <c r="A7" s="41" t="s">
        <v>137</v>
      </c>
      <c r="B7" s="39"/>
      <c r="C7" s="39"/>
      <c r="D7" s="40"/>
      <c r="E7" s="32"/>
    </row>
    <row r="8" spans="1:5" s="31" customFormat="1" ht="30" customHeight="1" x14ac:dyDescent="0.15">
      <c r="A8" s="41" t="s">
        <v>138</v>
      </c>
      <c r="B8" s="39">
        <v>6.87</v>
      </c>
      <c r="C8" s="39">
        <v>6.8</v>
      </c>
      <c r="D8" s="40"/>
      <c r="E8" s="32"/>
    </row>
    <row r="9" spans="1:5" s="31" customFormat="1" ht="30" customHeight="1" x14ac:dyDescent="0.15">
      <c r="A9" s="41" t="s">
        <v>139</v>
      </c>
      <c r="B9" s="39">
        <v>6.87</v>
      </c>
      <c r="C9" s="39">
        <v>6.8</v>
      </c>
      <c r="D9" s="40">
        <f t="shared" ref="D9" si="0">(C9-B9)/B9</f>
        <v>-1.0189228529839925E-2</v>
      </c>
      <c r="E9" s="32"/>
    </row>
    <row r="10" spans="1:5" s="31" customFormat="1" ht="30" customHeight="1" x14ac:dyDescent="0.15">
      <c r="A10" s="41" t="s">
        <v>140</v>
      </c>
      <c r="B10" s="39"/>
      <c r="C10" s="39"/>
      <c r="D10" s="40"/>
      <c r="E10" s="32"/>
    </row>
    <row r="11" spans="1:5" s="31" customFormat="1" ht="85.5" customHeight="1" x14ac:dyDescent="0.15">
      <c r="A11" s="310" t="s">
        <v>141</v>
      </c>
      <c r="B11" s="310"/>
      <c r="C11" s="310"/>
      <c r="D11" s="310"/>
      <c r="E11" s="32"/>
    </row>
    <row r="12" spans="1:5" s="31" customFormat="1" x14ac:dyDescent="0.15">
      <c r="A12" s="32"/>
      <c r="B12" s="32"/>
      <c r="C12" s="32"/>
      <c r="D12" s="32"/>
      <c r="E12" s="32"/>
    </row>
    <row r="13" spans="1:5" s="31" customFormat="1" x14ac:dyDescent="0.15">
      <c r="A13" s="32"/>
      <c r="B13" s="32"/>
      <c r="C13" s="32"/>
      <c r="D13" s="32"/>
      <c r="E13" s="32"/>
    </row>
    <row r="14" spans="1:5" s="31" customFormat="1" x14ac:dyDescent="0.15">
      <c r="A14" s="32"/>
      <c r="B14" s="32"/>
      <c r="C14" s="32"/>
      <c r="D14" s="32"/>
      <c r="E14" s="32"/>
    </row>
    <row r="15" spans="1:5" s="31" customFormat="1" x14ac:dyDescent="0.15">
      <c r="A15" s="32"/>
      <c r="B15" s="32"/>
      <c r="C15" s="32"/>
      <c r="D15" s="32"/>
      <c r="E15" s="32"/>
    </row>
    <row r="16" spans="1:5" s="31" customFormat="1" x14ac:dyDescent="0.15">
      <c r="A16" s="32"/>
      <c r="B16" s="32"/>
      <c r="C16" s="32"/>
      <c r="D16" s="32"/>
      <c r="E16" s="32"/>
    </row>
    <row r="17" s="31" customFormat="1" x14ac:dyDescent="0.15"/>
    <row r="18" s="31" customFormat="1" x14ac:dyDescent="0.15"/>
    <row r="19" s="31" customFormat="1" x14ac:dyDescent="0.15"/>
    <row r="20" s="31" customFormat="1" x14ac:dyDescent="0.15"/>
    <row r="21" s="31" customFormat="1" x14ac:dyDescent="0.15"/>
    <row r="22" s="31" customFormat="1" x14ac:dyDescent="0.15"/>
    <row r="23" s="31" customFormat="1" x14ac:dyDescent="0.15"/>
    <row r="24" s="31" customFormat="1" x14ac:dyDescent="0.15"/>
    <row r="25" s="31" customFormat="1" x14ac:dyDescent="0.15"/>
    <row r="26" s="31" customFormat="1" x14ac:dyDescent="0.15"/>
    <row r="27" s="31" customFormat="1" x14ac:dyDescent="0.15"/>
    <row r="28" s="31" customFormat="1" x14ac:dyDescent="0.15"/>
    <row r="29" s="31" customFormat="1" x14ac:dyDescent="0.15"/>
    <row r="30" s="31" customFormat="1" x14ac:dyDescent="0.15"/>
    <row r="31" s="31" customFormat="1" x14ac:dyDescent="0.15"/>
    <row r="32" s="31" customFormat="1" x14ac:dyDescent="0.15"/>
    <row r="33" s="31" customFormat="1" x14ac:dyDescent="0.15"/>
    <row r="34" s="31" customFormat="1" x14ac:dyDescent="0.15"/>
    <row r="35" s="31" customFormat="1" x14ac:dyDescent="0.15"/>
  </sheetData>
  <mergeCells count="2">
    <mergeCell ref="A2:D2"/>
    <mergeCell ref="A11:D11"/>
  </mergeCells>
  <phoneticPr fontId="1" type="noConversion"/>
  <printOptions horizontalCentered="1"/>
  <pageMargins left="0.55118110236220474" right="0.35433070866141736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30"/>
  <sheetViews>
    <sheetView showGridLines="0" showZeros="0" workbookViewId="0">
      <selection activeCell="H10" sqref="H10"/>
    </sheetView>
  </sheetViews>
  <sheetFormatPr defaultColWidth="7.25" defaultRowHeight="11.25" x14ac:dyDescent="0.1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7" width="13.875" style="3" customWidth="1"/>
    <col min="8" max="8" width="12.5" style="3" customWidth="1"/>
    <col min="9" max="9" width="12.625" style="3" customWidth="1"/>
    <col min="10" max="10" width="10.875" style="3" customWidth="1"/>
    <col min="11" max="11" width="10.375" style="3" customWidth="1"/>
    <col min="12" max="12" width="11.125" style="3" customWidth="1"/>
    <col min="13" max="13" width="10.875" style="3" customWidth="1"/>
    <col min="14" max="245" width="7.25" style="3" customWidth="1"/>
    <col min="246" max="16384" width="7.25" style="3"/>
  </cols>
  <sheetData>
    <row r="1" spans="1:245" ht="25.5" customHeight="1" x14ac:dyDescent="0.15">
      <c r="A1" s="4"/>
      <c r="B1" s="4"/>
      <c r="C1" s="5"/>
      <c r="D1" s="6"/>
      <c r="E1" s="7"/>
      <c r="F1" s="8"/>
      <c r="G1" s="8"/>
      <c r="H1" s="8"/>
      <c r="I1" s="23"/>
      <c r="J1" s="8"/>
      <c r="K1" s="8"/>
      <c r="L1" s="8"/>
      <c r="M1" s="24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 x14ac:dyDescent="0.15">
      <c r="A2" s="300" t="s">
        <v>142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 x14ac:dyDescent="0.15">
      <c r="A3" s="301" t="s">
        <v>1</v>
      </c>
      <c r="B3" s="302"/>
      <c r="C3" s="302"/>
      <c r="D3" s="302"/>
      <c r="E3" s="302"/>
      <c r="F3" s="8"/>
      <c r="G3" s="9"/>
      <c r="H3" s="9"/>
      <c r="I3" s="9"/>
      <c r="J3" s="9"/>
      <c r="K3" s="9"/>
      <c r="L3" s="9"/>
      <c r="M3" s="25" t="s">
        <v>2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1" customFormat="1" ht="25.5" customHeight="1" x14ac:dyDescent="0.15">
      <c r="A4" s="10" t="s">
        <v>40</v>
      </c>
      <c r="B4" s="11"/>
      <c r="C4" s="11"/>
      <c r="D4" s="303" t="s">
        <v>41</v>
      </c>
      <c r="E4" s="303" t="s">
        <v>42</v>
      </c>
      <c r="F4" s="303" t="s">
        <v>43</v>
      </c>
      <c r="G4" s="13" t="s">
        <v>49</v>
      </c>
      <c r="H4" s="13"/>
      <c r="I4" s="13"/>
      <c r="J4" s="26"/>
      <c r="K4" s="27" t="s">
        <v>50</v>
      </c>
      <c r="L4" s="13"/>
      <c r="M4" s="26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1" customFormat="1" ht="37.5" customHeight="1" x14ac:dyDescent="0.15">
      <c r="A5" s="14" t="s">
        <v>45</v>
      </c>
      <c r="B5" s="14" t="s">
        <v>46</v>
      </c>
      <c r="C5" s="14" t="s">
        <v>47</v>
      </c>
      <c r="D5" s="303"/>
      <c r="E5" s="303"/>
      <c r="F5" s="303"/>
      <c r="G5" s="15" t="s">
        <v>16</v>
      </c>
      <c r="H5" s="12" t="s">
        <v>51</v>
      </c>
      <c r="I5" s="28" t="s">
        <v>52</v>
      </c>
      <c r="J5" s="12" t="s">
        <v>53</v>
      </c>
      <c r="K5" s="12" t="s">
        <v>16</v>
      </c>
      <c r="L5" s="12" t="s">
        <v>54</v>
      </c>
      <c r="M5" s="12" t="s">
        <v>55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1" customFormat="1" ht="25.5" customHeight="1" x14ac:dyDescent="0.15">
      <c r="A6" s="14"/>
      <c r="B6" s="14"/>
      <c r="C6" s="14"/>
      <c r="D6" s="16"/>
      <c r="E6" s="17" t="s">
        <v>8</v>
      </c>
      <c r="F6" s="14"/>
      <c r="G6" s="14"/>
      <c r="H6" s="14"/>
      <c r="I6" s="14"/>
      <c r="J6" s="14"/>
      <c r="K6" s="14"/>
      <c r="L6" s="14"/>
      <c r="M6" s="14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2" customFormat="1" ht="25.5" customHeight="1" x14ac:dyDescent="0.15">
      <c r="A7" s="12"/>
      <c r="B7" s="12"/>
      <c r="C7" s="12"/>
      <c r="D7" s="16"/>
      <c r="E7" s="17"/>
      <c r="F7" s="18"/>
      <c r="G7" s="18"/>
      <c r="H7" s="18"/>
      <c r="I7" s="18"/>
      <c r="J7" s="18"/>
      <c r="K7" s="18"/>
      <c r="L7" s="18"/>
      <c r="M7" s="1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</row>
    <row r="8" spans="1:245" s="1" customFormat="1" ht="25.5" customHeight="1" x14ac:dyDescent="0.15">
      <c r="A8" s="19"/>
      <c r="B8" s="19"/>
      <c r="C8" s="20"/>
      <c r="D8" s="19"/>
      <c r="E8" s="19"/>
      <c r="F8" s="19"/>
      <c r="G8" s="19"/>
      <c r="H8" s="19"/>
      <c r="I8" s="19"/>
      <c r="J8" s="19"/>
      <c r="K8" s="20"/>
      <c r="L8" s="19"/>
      <c r="M8" s="1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s="1" customFormat="1" ht="25.5" customHeight="1" x14ac:dyDescent="0.15">
      <c r="A9" s="19"/>
      <c r="B9" s="19"/>
      <c r="C9" s="19"/>
      <c r="D9" s="19"/>
      <c r="E9" s="19"/>
      <c r="F9" s="19"/>
      <c r="G9" s="19"/>
      <c r="H9" s="20"/>
      <c r="I9" s="20"/>
      <c r="J9" s="20"/>
      <c r="K9" s="20"/>
      <c r="L9" s="20"/>
      <c r="M9" s="20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s="1" customFormat="1" ht="25.5" customHeight="1" x14ac:dyDescent="0.15">
      <c r="A10" s="20"/>
      <c r="B10" s="19"/>
      <c r="C10" s="19"/>
      <c r="D10" s="19"/>
      <c r="E10" s="19"/>
      <c r="F10" s="19"/>
      <c r="G10" s="19"/>
      <c r="H10" s="19"/>
      <c r="I10" s="20"/>
      <c r="J10" s="20"/>
      <c r="K10" s="20"/>
      <c r="L10" s="20"/>
      <c r="M10" s="2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s="1" customFormat="1" ht="25.5" customHeight="1" x14ac:dyDescent="0.15">
      <c r="A11" s="20"/>
      <c r="B11" s="20"/>
      <c r="C11" s="20"/>
      <c r="D11" s="19"/>
      <c r="E11" s="19"/>
      <c r="F11" s="19"/>
      <c r="G11" s="19"/>
      <c r="H11" s="19"/>
      <c r="I11" s="20"/>
      <c r="J11" s="20"/>
      <c r="K11" s="20"/>
      <c r="L11" s="20"/>
      <c r="M11" s="20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s="1" customFormat="1" ht="25.5" customHeight="1" x14ac:dyDescent="0.15">
      <c r="A12" s="20"/>
      <c r="B12" s="20"/>
      <c r="C12" s="20"/>
      <c r="D12" s="20"/>
      <c r="E12" s="19"/>
      <c r="F12" s="20"/>
      <c r="G12" s="19"/>
      <c r="H12" s="19"/>
      <c r="I12" s="20"/>
      <c r="J12" s="20"/>
      <c r="K12" s="20"/>
      <c r="L12" s="20"/>
      <c r="M12" s="20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s="1" customFormat="1" ht="25.5" customHeight="1" x14ac:dyDescent="0.15">
      <c r="A13" s="20"/>
      <c r="B13" s="20"/>
      <c r="C13" s="20"/>
      <c r="D13" s="20"/>
      <c r="E13" s="20"/>
      <c r="F13" s="20"/>
      <c r="G13" s="20"/>
      <c r="H13" s="19"/>
      <c r="I13" s="20"/>
      <c r="J13" s="20"/>
      <c r="K13" s="20"/>
      <c r="L13" s="20"/>
      <c r="M13" s="20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1" customFormat="1" ht="25.5" customHeight="1" x14ac:dyDescent="0.1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s="1" customFormat="1" ht="25.5" customHeight="1" x14ac:dyDescent="0.1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s="1" customFormat="1" ht="25.5" customHeight="1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s="1" customFormat="1" ht="25.5" customHeight="1" x14ac:dyDescent="0.1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s="1" customFormat="1" ht="14.25" hidden="1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s="1" customFormat="1" ht="14.2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s="1" customFormat="1" ht="14.2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s="1" customFormat="1" ht="14.2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s="1" customFormat="1" ht="14.2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1" customFormat="1" ht="14.2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s="1" customFormat="1" ht="14.2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s="1" customFormat="1" ht="14.2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s="1" customFormat="1" ht="14.2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s="1" customFormat="1" ht="14.2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s="1" customFormat="1" ht="14.2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s="1" customFormat="1" ht="14.2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s="1" customFormat="1" ht="14.2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196527777777778" right="0.196527777777778" top="0.98402777777777795" bottom="0.39305555555555599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15</vt:i4>
      </vt:variant>
    </vt:vector>
  </HeadingPairs>
  <TitlesOfParts>
    <vt:vector size="2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zhou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Microsoft</cp:lastModifiedBy>
  <cp:lastPrinted>2019-05-08T10:17:48Z</cp:lastPrinted>
  <dcterms:created xsi:type="dcterms:W3CDTF">2017-04-01T09:41:00Z</dcterms:created>
  <dcterms:modified xsi:type="dcterms:W3CDTF">2019-05-09T03:12:26Z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2052-10.8.0.6206</vt:lpwstr>
  </property>
</Properties>
</file>