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19年预算公开\401农业局\2019年农广校公开预算\"/>
    </mc:Choice>
  </mc:AlternateContent>
  <bookViews>
    <workbookView xWindow="0" yWindow="0" windowWidth="24000" windowHeight="9765" tabRatio="914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</sheets>
  <definedNames>
    <definedName name="_xlnm.Print_Area" localSheetId="0">'1部门收支总体情况表'!$A$1:L23</definedName>
    <definedName name="_xlnm.Print_Area" localSheetId="1">'2部门收入总体情况表'!$A$1:S18</definedName>
    <definedName name="_xlnm.Print_Area" localSheetId="2">'3部门支出总体情况表'!$A$1:M18</definedName>
    <definedName name="_xlnm.Print_Area" localSheetId="3">'4财政拨款收支总体情况表'!$A$1:L32</definedName>
    <definedName name="_xlnm.Print_Area" localSheetId="4">'5一般公共预算支出情况表'!$A$1:M18</definedName>
    <definedName name="_xlnm.Print_Area" localSheetId="5">'6一般公共预算基本支出情况表'!$A$1:E44</definedName>
    <definedName name="_xlnm.Print_Area" localSheetId="6">'7一般公共预算“三公”经费支出情况表'!$A$1:D11</definedName>
    <definedName name="_xlnm.Print_Titles" localSheetId="0">'1部门收支总体情况表'!$1:7</definedName>
    <definedName name="_xlnm.Print_Titles" localSheetId="1">'2部门收入总体情况表'!$1:6</definedName>
    <definedName name="_xlnm.Print_Titles" localSheetId="2">'3部门支出总体情况表'!$1:6</definedName>
    <definedName name="_xlnm.Print_Titles" localSheetId="3">'4财政拨款收支总体情况表'!$1:7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'7一般公共预算“三公”经费支出情况表'!$1:4</definedName>
    <definedName name="_xlnm.Print_Titles" localSheetId="7">'8政府性基金预算支出情况表'!$1:7</definedName>
  </definedNames>
  <calcPr calcId="162913"/>
</workbook>
</file>

<file path=xl/calcChain.xml><?xml version="1.0" encoding="utf-8"?>
<calcChain xmlns="http://schemas.openxmlformats.org/spreadsheetml/2006/main">
  <c r="E6" i="6" l="1"/>
  <c r="D6" i="6"/>
  <c r="E38" i="6"/>
  <c r="D38" i="6"/>
  <c r="E16" i="6"/>
  <c r="D16" i="6"/>
  <c r="E7" i="6"/>
  <c r="D7" i="6"/>
  <c r="D10" i="7"/>
  <c r="D9" i="7"/>
  <c r="D8" i="7"/>
  <c r="D7" i="7"/>
  <c r="D6" i="7"/>
  <c r="D5" i="7"/>
  <c r="E23" i="1"/>
  <c r="C23" i="1" s="1"/>
</calcChain>
</file>

<file path=xl/sharedStrings.xml><?xml version="1.0" encoding="utf-8"?>
<sst xmlns="http://schemas.openxmlformats.org/spreadsheetml/2006/main" count="324" uniqueCount="153">
  <si>
    <t>部门收支总体情况表</t>
  </si>
  <si>
    <t>单位名称：</t>
  </si>
  <si>
    <t>单位：元</t>
  </si>
  <si>
    <t>收                   入</t>
  </si>
  <si>
    <t>支                        出</t>
  </si>
  <si>
    <t>项       目</t>
  </si>
  <si>
    <t>金　额</t>
  </si>
  <si>
    <t>项         目</t>
  </si>
  <si>
    <t>合计</t>
  </si>
  <si>
    <t>本年支出小计</t>
  </si>
  <si>
    <t>部门结余结转资金</t>
  </si>
  <si>
    <t>一般公共预算</t>
  </si>
  <si>
    <t>政府性基金预算</t>
  </si>
  <si>
    <t>财政专户</t>
  </si>
  <si>
    <t>上级提前告知</t>
  </si>
  <si>
    <t>其他收入</t>
  </si>
  <si>
    <t>小计</t>
  </si>
  <si>
    <t>其中：财政一般拨款</t>
  </si>
  <si>
    <t>一、基本支出</t>
  </si>
  <si>
    <t>财政一般拨款</t>
  </si>
  <si>
    <t>1、工资福利支出</t>
  </si>
  <si>
    <t>缴入国库的行政事业性收费</t>
  </si>
  <si>
    <t>2、商品服务支出</t>
  </si>
  <si>
    <t>专项收入</t>
  </si>
  <si>
    <t>3、对个人和家庭的补助</t>
  </si>
  <si>
    <t>国有资源(资产)有偿使用收入</t>
  </si>
  <si>
    <t>二、项目支出</t>
  </si>
  <si>
    <t>政府住房基金收入</t>
  </si>
  <si>
    <t>（一）一般性项目</t>
  </si>
  <si>
    <t>（二）专项资金</t>
  </si>
  <si>
    <t>专户管理的教育收费</t>
  </si>
  <si>
    <t>代管资金</t>
  </si>
  <si>
    <t>一般性转移支付</t>
  </si>
  <si>
    <t>专项转移支付</t>
  </si>
  <si>
    <t>政府性基金</t>
  </si>
  <si>
    <t>本年收入小计</t>
  </si>
  <si>
    <t>加：部门结余结转资金</t>
  </si>
  <si>
    <t xml:space="preserve">  收  入  合  计</t>
  </si>
  <si>
    <t>支 出 合 计</t>
  </si>
  <si>
    <t>部门收入总体情况表</t>
  </si>
  <si>
    <t>科目编码</t>
  </si>
  <si>
    <t>单位代码</t>
  </si>
  <si>
    <t>单位（科目名称）</t>
  </si>
  <si>
    <t>总计</t>
  </si>
  <si>
    <t>上级提告知转移支付</t>
  </si>
  <si>
    <t>类</t>
  </si>
  <si>
    <t>款</t>
  </si>
  <si>
    <t>项</t>
  </si>
  <si>
    <t>213</t>
  </si>
  <si>
    <t>01</t>
  </si>
  <si>
    <t>04</t>
  </si>
  <si>
    <t>401007</t>
  </si>
  <si>
    <t>事业运行</t>
  </si>
  <si>
    <t>208</t>
  </si>
  <si>
    <t>05</t>
  </si>
  <si>
    <t>机关事业单位基本养老保险缴费支出</t>
  </si>
  <si>
    <t>210</t>
  </si>
  <si>
    <t>11</t>
  </si>
  <si>
    <t>02</t>
  </si>
  <si>
    <t>事业单位医疗</t>
  </si>
  <si>
    <t>99</t>
  </si>
  <si>
    <t>其他行政事业单位医疗支出</t>
  </si>
  <si>
    <t>部门支出总体情况表</t>
  </si>
  <si>
    <t>基本支出</t>
  </si>
  <si>
    <t>项目支出</t>
  </si>
  <si>
    <t>工资福利支出</t>
  </si>
  <si>
    <t>商品和服务支出</t>
  </si>
  <si>
    <t>对个人和家庭的补助</t>
  </si>
  <si>
    <t>一般性项目</t>
  </si>
  <si>
    <t>专项资金</t>
  </si>
  <si>
    <t>财政拨款收支总体情况表</t>
  </si>
  <si>
    <t>收                         入</t>
  </si>
  <si>
    <t>项                    目</t>
  </si>
  <si>
    <t>一、一般公共服务支出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</si>
  <si>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</si>
  <si>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</si>
  <si>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</si>
  <si>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</si>
  <si>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</si>
  <si>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上级提前告知转移支付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</si>
  <si>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</si>
  <si>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</si>
  <si>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</si>
  <si>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</si>
  <si>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</si>
  <si>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</si>
  <si>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</si>
  <si>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</si>
  <si>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十六、国土海洋气象等支出</t>
  </si>
  <si>
    <t>十七、住房保障支出</t>
  </si>
  <si>
    <t>十八、粮油物资储备支出</t>
  </si>
  <si>
    <t>十九、预备费</t>
  </si>
  <si>
    <t>二十、其他支出</t>
  </si>
  <si>
    <t>二十一、转移性支出</t>
  </si>
  <si>
    <t>二十二、债务还本支出</t>
  </si>
  <si>
    <t>二十三、债务付息支出</t>
  </si>
  <si>
    <t>二十四、债务发行费用支出</t>
  </si>
  <si>
    <t>支出合计</t>
  </si>
  <si>
    <t>一般公共预算支出情况表</t>
  </si>
  <si>
    <t>一般公共预算基本支出情况表</t>
  </si>
  <si>
    <t>科目名称</t>
  </si>
  <si>
    <t xml:space="preserve">  基本工资</t>
  </si>
  <si>
    <t xml:space="preserve">  津贴补贴</t>
  </si>
  <si>
    <t>03</t>
  </si>
  <si>
    <t xml:space="preserve">  奖金</t>
  </si>
  <si>
    <t xml:space="preserve">  其他社会保障缴费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</si>
  <si>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</si>
  <si>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</si>
  <si>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</si>
  <si>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</si>
  <si>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</si>
  <si>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</si>
  <si>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</si>
  <si>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</si>
  <si>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</si>
  <si>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</si>
  <si>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</si>
  <si>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</si>
  <si>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</si>
  <si>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</si>
  <si>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</si>
  <si>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</si>
  <si>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</si>
  <si>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</si>
  <si>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</si>
  <si>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</si>
  <si>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</si>
  <si>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</si>
  <si>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</si>
  <si>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</si>
  <si>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</si>
  <si>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</si>
  <si>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</si>
  <si>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</si>
  <si>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</si>
  <si>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离休费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</si>
  <si>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</si>
  <si>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</si>
  <si>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</si>
  <si>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</si>
  <si>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一般公共预算“三公”经费支出情况表</t>
  </si>
  <si>
    <t>单位：万元</t>
  </si>
  <si>
    <t>项      目</t>
  </si>
  <si>
    <t>2018年“三公”经费决算数</t>
  </si>
  <si>
    <t>2019年“三公”经费预算数</t>
  </si>
  <si>
    <t>增减（%）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</si>
  <si>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</si>
  <si>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</si>
  <si>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</si>
  <si>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</si>
  <si>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</si>
  <si>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</si>
  <si>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政府性基金预算支出情况表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</si>
</sst>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8" formatCode="#,##0.0_);[Red]\(#,##0.0\)"/>
    <numFmt numFmtId="179" formatCode="0000"/>
    <numFmt numFmtId="180" formatCode="* #,##0.00;* \-#,##0.00;* &quot;&quot;??;@"/>
    <numFmt numFmtId="181" formatCode="00"/>
    <numFmt numFmtId="182" formatCode="#,##0.00_);[Red]\(#,##0.00\)"/>
    <numFmt numFmtId="183" formatCode="#,##0.0_ "/>
    <numFmt numFmtId="184" formatCode="0_);[Red]\(0\)"/>
    <numFmt numFmtId="185" formatCode=";;"/>
    <numFmt numFmtId="186" formatCode="#,##0.00_ "/>
    <numFmt numFmtId="187" formatCode="#,##0.0"/>
    <numFmt numFmtId="188" formatCode="0.0_);[Red]\(0.0\)"/>
  </numFmts>
  <fonts count="14" x14ac:knownFonts="1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20"/>
      <color indexed="8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79">
    <xf numFmtId="0" fontId="0" fillId="0" borderId="0" xfId="0">
      <alignment vertical="center"/>
    </xf>
    <xf numFmtId="49" fontId="2" fillId="3" borderId="2" xfId="9" applyNumberFormat="1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left" vertical="center" wrapText="1"/>
    </xf>
    <xf numFmtId="49" fontId="2" fillId="3" borderId="8" xfId="9" applyNumberFormat="1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180" fontId="2" fillId="0" borderId="9" xfId="9" applyNumberFormat="1" applyFont="1" applyFill="1" applyBorder="1" applyAlignment="1" applyProtection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2" fillId="0" borderId="3" xfId="9" applyNumberFormat="1" applyFont="1" applyFill="1" applyBorder="1" applyAlignment="1" applyProtection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180" fontId="2" fillId="0" borderId="5" xfId="9" applyNumberFormat="1" applyFont="1" applyFill="1" applyBorder="1" applyAlignment="1" applyProtection="1">
      <alignment horizontal="center" vertical="center"/>
    </xf>
    <xf numFmtId="0" fontId="2" fillId="0" borderId="8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center" wrapText="1"/>
    </xf>
    <xf numFmtId="180" fontId="2" fillId="0" borderId="6" xfId="9" applyNumberFormat="1" applyFont="1" applyFill="1" applyBorder="1" applyAlignment="1" applyProtection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2" fillId="0" borderId="1" xfId="9" applyFont="1" applyFill="1" applyBorder="1" applyAlignment="1">
      <alignment horizontal="left"/>
    </xf>
    <xf numFmtId="180" fontId="3" fillId="0" borderId="0" xfId="9" applyNumberFormat="1" applyFont="1" applyFill="1" applyAlignment="1" applyProtection="1">
      <alignment horizontal="center" vertical="center"/>
    </xf>
    <xf numFmtId="0" fontId="6" fillId="0" borderId="28" xfId="0" applyFont="1" applyBorder="1" applyAlignment="1">
      <alignment horizontal="left" vertical="center" wrapText="1"/>
    </xf>
    <xf numFmtId="178" fontId="2" fillId="0" borderId="6" xfId="9" applyNumberFormat="1" applyFont="1" applyFill="1" applyBorder="1" applyAlignment="1" applyProtection="1">
      <alignment horizontal="center" vertical="center" wrapText="1"/>
    </xf>
    <xf numFmtId="180" fontId="2" fillId="0" borderId="0" xfId="9" applyNumberFormat="1" applyFont="1" applyFill="1" applyAlignment="1" applyProtection="1">
      <alignment horizontal="left" vertical="center" wrapText="1"/>
    </xf>
    <xf numFmtId="178" fontId="2" fillId="0" borderId="5" xfId="9" applyNumberFormat="1" applyFont="1" applyFill="1" applyBorder="1" applyAlignment="1" applyProtection="1">
      <alignment horizontal="center" vertical="center" wrapText="1"/>
    </xf>
    <xf numFmtId="0" fontId="2" fillId="2" borderId="1" xfId="9" applyFont="1" applyFill="1" applyBorder="1" applyAlignment="1">
      <alignment horizontal="left"/>
    </xf>
    <xf numFmtId="0" fontId="0" fillId="0" borderId="0" xfId="12" applyFont="1" applyAlignment="1"/>
    <xf numFmtId="0" fontId="0" fillId="0" borderId="0" xfId="12" applyFont="1" applyFill="1" applyAlignment="1"/>
    <xf numFmtId="0" fontId="1" fillId="0" borderId="0" xfId="12" applyAlignment="1"/>
    <xf numFmtId="181" fontId="2" fillId="0" borderId="0" xfId="12" applyNumberFormat="1" applyFont="1" applyFill="1" applyAlignment="1" applyProtection="1">
      <alignment horizontal="center" vertical="center"/>
    </xf>
    <xf numFmtId="179" fontId="2" fillId="0" borderId="0" xfId="12" applyNumberFormat="1" applyFont="1" applyFill="1" applyAlignment="1" applyProtection="1">
      <alignment horizontal="center" vertical="center"/>
    </xf>
    <xf numFmtId="0" fontId="2" fillId="0" borderId="0" xfId="12" applyNumberFormat="1" applyFont="1" applyFill="1" applyAlignment="1" applyProtection="1">
      <alignment horizontal="right" vertical="center"/>
    </xf>
    <xf numFmtId="0" fontId="2" fillId="0" borderId="0" xfId="12" applyNumberFormat="1" applyFont="1" applyFill="1" applyAlignment="1" applyProtection="1">
      <alignment horizontal="left" vertical="center" wrapText="1"/>
    </xf>
    <xf numFmtId="178" fontId="2" fillId="0" borderId="0" xfId="12" applyNumberFormat="1" applyFont="1" applyFill="1" applyAlignment="1" applyProtection="1">
      <alignment vertical="center"/>
    </xf>
    <xf numFmtId="178" fontId="2" fillId="0" borderId="1" xfId="12" applyNumberFormat="1" applyFont="1" applyFill="1" applyBorder="1" applyAlignment="1" applyProtection="1">
      <alignment vertical="center"/>
    </xf>
    <xf numFmtId="182" fontId="2" fillId="0" borderId="2" xfId="12" applyNumberFormat="1" applyFont="1" applyFill="1" applyBorder="1" applyAlignment="1" applyProtection="1">
      <alignment horizontal="centerContinuous" vertical="center"/>
    </xf>
    <xf numFmtId="182" fontId="2" fillId="0" borderId="3" xfId="12" applyNumberFormat="1" applyFont="1" applyFill="1" applyBorder="1" applyAlignment="1" applyProtection="1">
      <alignment horizontal="centerContinuous" vertical="center"/>
    </xf>
    <xf numFmtId="182" fontId="2" fillId="0" borderId="3" xfId="12" applyNumberFormat="1" applyFont="1" applyFill="1" applyBorder="1" applyAlignment="1" applyProtection="1">
      <alignment horizontal="center" vertical="center" wrapText="1"/>
    </xf>
    <xf numFmtId="182" fontId="2" fillId="0" borderId="4" xfId="12" applyNumberFormat="1" applyFont="1" applyFill="1" applyBorder="1" applyAlignment="1" applyProtection="1">
      <alignment horizontal="centerContinuous" vertical="center"/>
    </xf>
    <xf numFmtId="182" fontId="2" fillId="0" borderId="3" xfId="12" applyNumberFormat="1" applyFont="1" applyFill="1" applyBorder="1" applyAlignment="1" applyProtection="1">
      <alignment horizontal="center" vertical="center"/>
    </xf>
    <xf numFmtId="182" fontId="2" fillId="0" borderId="5" xfId="12" applyNumberFormat="1" applyFont="1" applyFill="1" applyBorder="1" applyAlignment="1" applyProtection="1">
      <alignment horizontal="center" vertical="center" wrapText="1"/>
    </xf>
    <xf numFmtId="182" fontId="2" fillId="0" borderId="3" xfId="13" applyNumberFormat="1" applyFont="1" applyFill="1" applyBorder="1" applyAlignment="1" applyProtection="1">
      <alignment horizontal="center" vertical="center" wrapText="1"/>
    </xf>
    <xf numFmtId="182" fontId="2" fillId="0" borderId="3" xfId="13" applyNumberFormat="1" applyFont="1" applyFill="1" applyBorder="1" applyAlignment="1" applyProtection="1">
      <alignment horizontal="left" vertical="center" wrapText="1"/>
    </xf>
    <xf numFmtId="182" fontId="2" fillId="0" borderId="3" xfId="12" applyNumberFormat="1" applyFont="1" applyFill="1" applyBorder="1" applyAlignment="1" applyProtection="1">
      <alignment horizontal="right" vertical="center" wrapText="1"/>
    </xf>
    <xf numFmtId="182" fontId="0" fillId="0" borderId="3" xfId="12" applyNumberFormat="1" applyFont="1" applyFill="1" applyBorder="1" applyAlignment="1"/>
    <xf numFmtId="182" fontId="0" fillId="0" borderId="3" xfId="12" applyNumberFormat="1" applyFont="1" applyBorder="1" applyAlignment="1"/>
    <xf numFmtId="182" fontId="0" fillId="0" borderId="3" xfId="0" applyNumberFormat="1" applyBorder="1">
      <alignment vertical="center"/>
    </xf>
    <xf numFmtId="0" fontId="0" fillId="0" borderId="3" xfId="0" applyBorder="1">
      <alignment vertical="center"/>
    </xf>
    <xf numFmtId="183" fontId="2" fillId="0" borderId="0" xfId="12" applyNumberFormat="1" applyFont="1" applyFill="1" applyAlignment="1" applyProtection="1">
      <alignment vertical="center"/>
    </xf>
    <xf numFmtId="178" fontId="2" fillId="0" borderId="0" xfId="12" applyNumberFormat="1" applyFont="1" applyFill="1" applyAlignment="1" applyProtection="1">
      <alignment horizontal="right" vertical="center"/>
    </xf>
    <xf numFmtId="178" fontId="2" fillId="0" borderId="0" xfId="12" applyNumberFormat="1" applyFont="1" applyFill="1" applyAlignment="1" applyProtection="1">
      <alignment horizontal="right"/>
    </xf>
    <xf numFmtId="182" fontId="2" fillId="0" borderId="5" xfId="12" applyNumberFormat="1" applyFont="1" applyFill="1" applyBorder="1" applyAlignment="1" applyProtection="1">
      <alignment horizontal="centerContinuous" vertical="center"/>
    </xf>
    <xf numFmtId="182" fontId="2" fillId="0" borderId="6" xfId="12" applyNumberFormat="1" applyFont="1" applyFill="1" applyBorder="1" applyAlignment="1" applyProtection="1">
      <alignment horizontal="centerContinuous" vertical="center"/>
    </xf>
    <xf numFmtId="182" fontId="2" fillId="0" borderId="3" xfId="14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4" fillId="3" borderId="0" xfId="0" applyFont="1" applyFill="1">
      <alignment vertical="center"/>
    </xf>
    <xf numFmtId="0" fontId="0" fillId="3" borderId="0" xfId="0" applyFont="1" applyFill="1">
      <alignment vertical="center"/>
    </xf>
    <xf numFmtId="0" fontId="0" fillId="3" borderId="0" xfId="0" applyFill="1">
      <alignment vertical="center"/>
    </xf>
    <xf numFmtId="178" fontId="2" fillId="3" borderId="0" xfId="12" applyNumberFormat="1" applyFont="1" applyFill="1" applyAlignment="1" applyProtection="1">
      <alignment horizontal="right"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/>
    <xf numFmtId="0" fontId="2" fillId="3" borderId="0" xfId="0" applyFont="1" applyFill="1" applyAlignment="1">
      <alignment horizontal="right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182" fontId="2" fillId="3" borderId="3" xfId="0" applyNumberFormat="1" applyFont="1" applyFill="1" applyBorder="1" applyAlignment="1">
      <alignment horizontal="center" vertical="center"/>
    </xf>
    <xf numFmtId="10" fontId="2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>
      <alignment vertical="center"/>
    </xf>
    <xf numFmtId="0" fontId="5" fillId="3" borderId="0" xfId="8" applyFill="1">
      <alignment vertical="center"/>
    </xf>
    <xf numFmtId="0" fontId="6" fillId="3" borderId="0" xfId="8" applyFont="1" applyFill="1" applyAlignment="1">
      <alignment horizontal="right" vertical="center"/>
    </xf>
    <xf numFmtId="0" fontId="6" fillId="3" borderId="0" xfId="8" applyFont="1" applyFill="1">
      <alignment vertical="center"/>
    </xf>
    <xf numFmtId="182" fontId="6" fillId="3" borderId="3" xfId="8" applyNumberFormat="1" applyFont="1" applyFill="1" applyBorder="1" applyAlignment="1">
      <alignment horizontal="center" vertical="center" wrapText="1"/>
    </xf>
    <xf numFmtId="182" fontId="6" fillId="3" borderId="3" xfId="8" applyNumberFormat="1" applyFont="1" applyFill="1" applyBorder="1" applyAlignment="1">
      <alignment vertical="center" wrapText="1"/>
    </xf>
    <xf numFmtId="184" fontId="6" fillId="3" borderId="3" xfId="8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vertical="center"/>
    </xf>
    <xf numFmtId="49" fontId="8" fillId="0" borderId="6" xfId="0" applyNumberFormat="1" applyFont="1" applyFill="1" applyBorder="1" applyAlignment="1" applyProtection="1">
      <alignment horizontal="center" vertical="center"/>
    </xf>
    <xf numFmtId="49" fontId="8" fillId="0" borderId="6" xfId="0" applyNumberFormat="1" applyFont="1" applyFill="1" applyBorder="1" applyAlignment="1" applyProtection="1">
      <alignment horizontal="left" vertical="center"/>
    </xf>
    <xf numFmtId="185" fontId="8" fillId="0" borderId="3" xfId="0" applyNumberFormat="1" applyFont="1" applyFill="1" applyBorder="1" applyAlignment="1" applyProtection="1">
      <alignment vertical="center"/>
    </xf>
    <xf numFmtId="182" fontId="8" fillId="0" borderId="3" xfId="0" applyNumberFormat="1" applyFont="1" applyFill="1" applyBorder="1" applyAlignment="1" applyProtection="1">
      <alignment horizontal="right" vertical="center"/>
    </xf>
    <xf numFmtId="182" fontId="8" fillId="0" borderId="3" xfId="14" applyNumberFormat="1" applyFont="1" applyFill="1" applyBorder="1" applyAlignment="1"/>
    <xf numFmtId="182" fontId="8" fillId="0" borderId="6" xfId="0" applyNumberFormat="1" applyFont="1" applyFill="1" applyBorder="1" applyAlignment="1" applyProtection="1">
      <alignment horizontal="right" vertical="center"/>
    </xf>
    <xf numFmtId="49" fontId="2" fillId="0" borderId="3" xfId="13" applyNumberFormat="1" applyFont="1" applyFill="1" applyBorder="1" applyAlignment="1" applyProtection="1">
      <alignment horizontal="center" vertical="center" wrapText="1"/>
    </xf>
    <xf numFmtId="0" fontId="2" fillId="0" borderId="3" xfId="13" applyNumberFormat="1" applyFont="1" applyFill="1" applyBorder="1" applyAlignment="1" applyProtection="1">
      <alignment horizontal="left" vertical="center" wrapText="1"/>
    </xf>
    <xf numFmtId="186" fontId="6" fillId="0" borderId="3" xfId="0" applyNumberFormat="1" applyFont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2" fillId="0" borderId="6" xfId="0" applyNumberFormat="1" applyFont="1" applyFill="1" applyBorder="1" applyAlignment="1" applyProtection="1">
      <alignment vertical="center"/>
    </xf>
    <xf numFmtId="49" fontId="2" fillId="0" borderId="3" xfId="0" applyNumberFormat="1" applyFont="1" applyFill="1" applyBorder="1" applyAlignment="1" applyProtection="1">
      <alignment vertical="center"/>
    </xf>
    <xf numFmtId="49" fontId="2" fillId="0" borderId="4" xfId="0" applyNumberFormat="1" applyFont="1" applyFill="1" applyBorder="1" applyAlignment="1" applyProtection="1">
      <alignment horizontal="left" vertical="center"/>
    </xf>
    <xf numFmtId="185" fontId="2" fillId="0" borderId="3" xfId="0" applyNumberFormat="1" applyFont="1" applyFill="1" applyBorder="1" applyAlignment="1" applyProtection="1">
      <alignment vertical="center"/>
    </xf>
    <xf numFmtId="4" fontId="2" fillId="0" borderId="3" xfId="0" applyNumberFormat="1" applyFont="1" applyFill="1" applyBorder="1" applyAlignment="1" applyProtection="1">
      <alignment vertical="center"/>
    </xf>
    <xf numFmtId="4" fontId="2" fillId="0" borderId="3" xfId="0" applyNumberFormat="1" applyFont="1" applyBorder="1">
      <alignment vertical="center"/>
    </xf>
    <xf numFmtId="49" fontId="2" fillId="0" borderId="3" xfId="0" applyNumberFormat="1" applyFont="1" applyFill="1" applyBorder="1" applyAlignment="1" applyProtection="1">
      <alignment horizontal="left" vertical="center"/>
    </xf>
    <xf numFmtId="0" fontId="2" fillId="0" borderId="3" xfId="12" applyFont="1" applyFill="1" applyBorder="1" applyAlignment="1"/>
    <xf numFmtId="0" fontId="2" fillId="0" borderId="3" xfId="12" applyFont="1" applyBorder="1" applyAlignment="1"/>
    <xf numFmtId="0" fontId="0" fillId="3" borderId="0" xfId="11" applyFont="1" applyFill="1" applyAlignment="1"/>
    <xf numFmtId="0" fontId="1" fillId="3" borderId="0" xfId="11" applyFill="1" applyAlignment="1">
      <alignment wrapText="1"/>
    </xf>
    <xf numFmtId="0" fontId="1" fillId="3" borderId="0" xfId="11" applyFill="1" applyAlignment="1"/>
    <xf numFmtId="182" fontId="4" fillId="3" borderId="0" xfId="11" applyNumberFormat="1" applyFont="1" applyFill="1" applyAlignment="1" applyProtection="1">
      <alignment vertical="center" wrapText="1"/>
    </xf>
    <xf numFmtId="182" fontId="4" fillId="3" borderId="0" xfId="11" applyNumberFormat="1" applyFont="1" applyFill="1" applyAlignment="1" applyProtection="1">
      <alignment horizontal="right" vertical="center"/>
    </xf>
    <xf numFmtId="182" fontId="4" fillId="3" borderId="0" xfId="11" applyNumberFormat="1" applyFont="1" applyFill="1" applyAlignment="1" applyProtection="1">
      <alignment vertical="center"/>
    </xf>
    <xf numFmtId="182" fontId="3" fillId="3" borderId="1" xfId="11" applyNumberFormat="1" applyFont="1" applyFill="1" applyBorder="1" applyAlignment="1" applyProtection="1">
      <alignment vertical="center" wrapText="1"/>
    </xf>
    <xf numFmtId="182" fontId="2" fillId="3" borderId="3" xfId="11" applyNumberFormat="1" applyFont="1" applyFill="1" applyBorder="1" applyAlignment="1" applyProtection="1">
      <alignment horizontal="centerContinuous" vertical="center"/>
    </xf>
    <xf numFmtId="182" fontId="2" fillId="3" borderId="8" xfId="11" applyNumberFormat="1" applyFont="1" applyFill="1" applyBorder="1" applyAlignment="1" applyProtection="1">
      <alignment horizontal="centerContinuous" vertical="center"/>
    </xf>
    <xf numFmtId="182" fontId="2" fillId="3" borderId="3" xfId="11" applyNumberFormat="1" applyFont="1" applyFill="1" applyBorder="1" applyAlignment="1" applyProtection="1">
      <alignment horizontal="center" vertical="center" wrapText="1"/>
    </xf>
    <xf numFmtId="182" fontId="2" fillId="3" borderId="3" xfId="11" applyNumberFormat="1" applyFont="1" applyFill="1" applyBorder="1" applyAlignment="1">
      <alignment horizontal="center" vertical="center"/>
    </xf>
    <xf numFmtId="182" fontId="2" fillId="3" borderId="3" xfId="11" applyNumberFormat="1" applyFont="1" applyFill="1" applyBorder="1" applyAlignment="1">
      <alignment horizontal="center" vertical="center" wrapText="1"/>
    </xf>
    <xf numFmtId="182" fontId="2" fillId="3" borderId="3" xfId="9" applyNumberFormat="1" applyFont="1" applyFill="1" applyBorder="1" applyAlignment="1">
      <alignment horizontal="left" vertical="center"/>
    </xf>
    <xf numFmtId="182" fontId="2" fillId="3" borderId="3" xfId="11" applyNumberFormat="1" applyFont="1" applyFill="1" applyBorder="1" applyAlignment="1" applyProtection="1">
      <alignment horizontal="right" vertical="center" wrapText="1"/>
    </xf>
    <xf numFmtId="182" fontId="2" fillId="3" borderId="5" xfId="7" applyNumberFormat="1" applyFont="1" applyFill="1" applyBorder="1">
      <alignment vertical="center"/>
    </xf>
    <xf numFmtId="182" fontId="2" fillId="3" borderId="3" xfId="11" applyNumberFormat="1" applyFont="1" applyFill="1" applyBorder="1" applyAlignment="1">
      <alignment horizontal="right" vertical="center" wrapText="1"/>
    </xf>
    <xf numFmtId="182" fontId="2" fillId="3" borderId="3" xfId="7" applyNumberFormat="1" applyFont="1" applyFill="1" applyBorder="1">
      <alignment vertical="center"/>
    </xf>
    <xf numFmtId="182" fontId="2" fillId="3" borderId="3" xfId="9" applyNumberFormat="1" applyFont="1" applyFill="1" applyBorder="1" applyAlignment="1">
      <alignment horizontal="left" vertical="center" wrapText="1"/>
    </xf>
    <xf numFmtId="182" fontId="2" fillId="3" borderId="0" xfId="0" applyNumberFormat="1" applyFont="1" applyFill="1">
      <alignment vertical="center"/>
    </xf>
    <xf numFmtId="182" fontId="2" fillId="3" borderId="3" xfId="11" applyNumberFormat="1" applyFont="1" applyFill="1" applyBorder="1" applyAlignment="1"/>
    <xf numFmtId="182" fontId="2" fillId="3" borderId="3" xfId="0" applyNumberFormat="1" applyFont="1" applyFill="1" applyBorder="1">
      <alignment vertical="center"/>
    </xf>
    <xf numFmtId="182" fontId="2" fillId="3" borderId="6" xfId="0" applyNumberFormat="1" applyFont="1" applyFill="1" applyBorder="1" applyAlignment="1">
      <alignment vertical="center" wrapText="1"/>
    </xf>
    <xf numFmtId="182" fontId="2" fillId="3" borderId="5" xfId="0" applyNumberFormat="1" applyFont="1" applyFill="1" applyBorder="1" applyAlignment="1">
      <alignment vertical="center" wrapText="1"/>
    </xf>
    <xf numFmtId="182" fontId="2" fillId="3" borderId="3" xfId="11" applyNumberFormat="1" applyFont="1" applyFill="1" applyBorder="1" applyAlignment="1">
      <alignment horizontal="right" vertical="center"/>
    </xf>
    <xf numFmtId="182" fontId="2" fillId="3" borderId="6" xfId="11" applyNumberFormat="1" applyFont="1" applyFill="1" applyBorder="1" applyAlignment="1">
      <alignment horizontal="left" vertical="center" wrapText="1"/>
    </xf>
    <xf numFmtId="182" fontId="2" fillId="3" borderId="5" xfId="11" applyNumberFormat="1" applyFont="1" applyFill="1" applyBorder="1" applyAlignment="1">
      <alignment horizontal="left" vertical="center" wrapText="1"/>
    </xf>
    <xf numFmtId="182" fontId="2" fillId="3" borderId="3" xfId="7" applyNumberFormat="1" applyFont="1" applyFill="1" applyBorder="1" applyAlignment="1">
      <alignment horizontal="center" vertical="center"/>
    </xf>
    <xf numFmtId="0" fontId="0" fillId="3" borderId="0" xfId="11" applyFont="1" applyFill="1" applyAlignment="1">
      <alignment wrapText="1"/>
    </xf>
    <xf numFmtId="182" fontId="2" fillId="3" borderId="0" xfId="11" applyNumberFormat="1" applyFont="1" applyFill="1" applyAlignment="1" applyProtection="1">
      <alignment vertical="center"/>
    </xf>
    <xf numFmtId="182" fontId="2" fillId="3" borderId="0" xfId="11" applyNumberFormat="1" applyFont="1" applyFill="1" applyAlignment="1" applyProtection="1">
      <alignment horizontal="right" vertical="center"/>
    </xf>
    <xf numFmtId="182" fontId="2" fillId="3" borderId="1" xfId="11" applyNumberFormat="1" applyFont="1" applyFill="1" applyBorder="1" applyAlignment="1" applyProtection="1">
      <alignment horizontal="right" vertical="center" wrapText="1"/>
    </xf>
    <xf numFmtId="187" fontId="0" fillId="3" borderId="0" xfId="11" applyNumberFormat="1" applyFont="1" applyFill="1" applyAlignment="1"/>
    <xf numFmtId="0" fontId="1" fillId="0" borderId="0" xfId="14" applyFill="1" applyAlignment="1"/>
    <xf numFmtId="0" fontId="1" fillId="0" borderId="0" xfId="14" applyAlignment="1"/>
    <xf numFmtId="181" fontId="2" fillId="0" borderId="0" xfId="14" applyNumberFormat="1" applyFont="1" applyFill="1" applyAlignment="1" applyProtection="1">
      <alignment horizontal="center" vertical="center"/>
    </xf>
    <xf numFmtId="179" fontId="2" fillId="0" borderId="0" xfId="14" applyNumberFormat="1" applyFont="1" applyFill="1" applyAlignment="1" applyProtection="1">
      <alignment horizontal="center" vertical="center"/>
    </xf>
    <xf numFmtId="0" fontId="2" fillId="0" borderId="0" xfId="14" applyNumberFormat="1" applyFont="1" applyFill="1" applyAlignment="1" applyProtection="1">
      <alignment horizontal="right" vertical="center"/>
    </xf>
    <xf numFmtId="0" fontId="2" fillId="0" borderId="0" xfId="14" applyNumberFormat="1" applyFont="1" applyFill="1" applyAlignment="1" applyProtection="1">
      <alignment horizontal="left" vertical="center" wrapText="1"/>
    </xf>
    <xf numFmtId="178" fontId="2" fillId="0" borderId="0" xfId="14" applyNumberFormat="1" applyFont="1" applyFill="1" applyAlignment="1" applyProtection="1">
      <alignment vertical="center"/>
    </xf>
    <xf numFmtId="178" fontId="2" fillId="0" borderId="1" xfId="14" applyNumberFormat="1" applyFont="1" applyFill="1" applyBorder="1" applyAlignment="1" applyProtection="1">
      <alignment vertical="center"/>
    </xf>
    <xf numFmtId="0" fontId="2" fillId="0" borderId="2" xfId="14" applyNumberFormat="1" applyFont="1" applyFill="1" applyBorder="1" applyAlignment="1" applyProtection="1">
      <alignment horizontal="centerContinuous" vertical="center"/>
    </xf>
    <xf numFmtId="0" fontId="2" fillId="0" borderId="3" xfId="14" applyNumberFormat="1" applyFont="1" applyFill="1" applyBorder="1" applyAlignment="1" applyProtection="1">
      <alignment horizontal="centerContinuous" vertical="center"/>
    </xf>
    <xf numFmtId="0" fontId="2" fillId="0" borderId="3" xfId="14" applyNumberFormat="1" applyFont="1" applyFill="1" applyBorder="1" applyAlignment="1" applyProtection="1">
      <alignment horizontal="center" vertical="center" wrapText="1"/>
    </xf>
    <xf numFmtId="0" fontId="2" fillId="0" borderId="4" xfId="14" applyNumberFormat="1" applyFont="1" applyFill="1" applyBorder="1" applyAlignment="1" applyProtection="1">
      <alignment horizontal="centerContinuous" vertical="center"/>
    </xf>
    <xf numFmtId="181" fontId="2" fillId="0" borderId="3" xfId="14" applyNumberFormat="1" applyFont="1" applyFill="1" applyBorder="1" applyAlignment="1" applyProtection="1">
      <alignment horizontal="center" vertical="center"/>
    </xf>
    <xf numFmtId="179" fontId="2" fillId="0" borderId="3" xfId="14" applyNumberFormat="1" applyFont="1" applyFill="1" applyBorder="1" applyAlignment="1" applyProtection="1">
      <alignment horizontal="center" vertical="center"/>
    </xf>
    <xf numFmtId="0" fontId="2" fillId="0" borderId="5" xfId="14" applyNumberFormat="1" applyFont="1" applyFill="1" applyBorder="1" applyAlignment="1" applyProtection="1">
      <alignment horizontal="center" vertical="center" wrapText="1"/>
    </xf>
    <xf numFmtId="182" fontId="8" fillId="0" borderId="3" xfId="14" applyNumberFormat="1" applyFont="1" applyBorder="1" applyAlignment="1"/>
    <xf numFmtId="49" fontId="9" fillId="0" borderId="16" xfId="0" applyNumberFormat="1" applyFont="1" applyBorder="1" applyAlignment="1">
      <alignment horizontal="center" vertical="center" wrapText="1"/>
    </xf>
    <xf numFmtId="182" fontId="2" fillId="0" borderId="3" xfId="14" applyNumberFormat="1" applyFont="1" applyFill="1" applyBorder="1" applyAlignment="1" applyProtection="1">
      <alignment horizontal="right" vertical="center" wrapText="1"/>
    </xf>
    <xf numFmtId="182" fontId="2" fillId="0" borderId="5" xfId="14" applyNumberFormat="1" applyFont="1" applyFill="1" applyBorder="1" applyAlignment="1" applyProtection="1">
      <alignment horizontal="right" vertical="center" wrapText="1"/>
    </xf>
    <xf numFmtId="182" fontId="2" fillId="0" borderId="4" xfId="14" applyNumberFormat="1" applyFont="1" applyFill="1" applyBorder="1" applyAlignment="1" applyProtection="1">
      <alignment horizontal="right" vertical="center" wrapText="1"/>
    </xf>
    <xf numFmtId="0" fontId="9" fillId="0" borderId="16" xfId="0" applyFont="1" applyBorder="1" applyAlignment="1">
      <alignment horizontal="left" vertical="center" wrapText="1"/>
    </xf>
    <xf numFmtId="183" fontId="2" fillId="0" borderId="3" xfId="14" applyNumberFormat="1" applyFont="1" applyFill="1" applyBorder="1" applyAlignment="1" applyProtection="1">
      <alignment horizontal="right" vertical="center" wrapText="1"/>
    </xf>
    <xf numFmtId="183" fontId="2" fillId="0" borderId="5" xfId="14" applyNumberFormat="1" applyFont="1" applyFill="1" applyBorder="1" applyAlignment="1" applyProtection="1">
      <alignment horizontal="right" vertical="center" wrapText="1"/>
    </xf>
    <xf numFmtId="183" fontId="2" fillId="0" borderId="4" xfId="14" applyNumberFormat="1" applyFont="1" applyFill="1" applyBorder="1" applyAlignment="1" applyProtection="1">
      <alignment horizontal="right" vertical="center" wrapText="1"/>
    </xf>
    <xf numFmtId="183" fontId="2" fillId="0" borderId="0" xfId="14" applyNumberFormat="1" applyFont="1" applyFill="1" applyAlignment="1" applyProtection="1">
      <alignment vertical="center"/>
    </xf>
    <xf numFmtId="178" fontId="2" fillId="0" borderId="0" xfId="14" applyNumberFormat="1" applyFont="1" applyFill="1" applyAlignment="1" applyProtection="1">
      <alignment horizontal="right" vertical="center"/>
    </xf>
    <xf numFmtId="178" fontId="2" fillId="0" borderId="0" xfId="14" applyNumberFormat="1" applyFont="1" applyFill="1" applyAlignment="1" applyProtection="1">
      <alignment horizontal="right"/>
    </xf>
    <xf numFmtId="0" fontId="2" fillId="0" borderId="5" xfId="14" applyNumberFormat="1" applyFont="1" applyFill="1" applyBorder="1" applyAlignment="1" applyProtection="1">
      <alignment horizontal="centerContinuous" vertical="center"/>
    </xf>
    <xf numFmtId="0" fontId="2" fillId="0" borderId="6" xfId="14" applyNumberFormat="1" applyFont="1" applyFill="1" applyBorder="1" applyAlignment="1" applyProtection="1">
      <alignment horizontal="centerContinuous" vertical="center"/>
    </xf>
    <xf numFmtId="182" fontId="8" fillId="0" borderId="3" xfId="14" applyNumberFormat="1" applyFont="1" applyFill="1" applyBorder="1" applyAlignment="1" applyProtection="1">
      <alignment horizontal="right" vertical="center" wrapText="1"/>
    </xf>
    <xf numFmtId="182" fontId="2" fillId="0" borderId="6" xfId="14" applyNumberFormat="1" applyFont="1" applyFill="1" applyBorder="1" applyAlignment="1" applyProtection="1">
      <alignment horizontal="right" vertical="center" wrapText="1"/>
    </xf>
    <xf numFmtId="183" fontId="2" fillId="0" borderId="6" xfId="14" applyNumberFormat="1" applyFont="1" applyFill="1" applyBorder="1" applyAlignment="1" applyProtection="1">
      <alignment horizontal="right" vertical="center" wrapText="1"/>
    </xf>
    <xf numFmtId="186" fontId="2" fillId="0" borderId="3" xfId="14" applyNumberFormat="1" applyFont="1" applyFill="1" applyBorder="1" applyAlignment="1" applyProtection="1">
      <alignment horizontal="right" vertical="center" wrapText="1"/>
    </xf>
    <xf numFmtId="0" fontId="1" fillId="0" borderId="0" xfId="13" applyFill="1" applyAlignment="1"/>
    <xf numFmtId="0" fontId="1" fillId="0" borderId="0" xfId="13" applyAlignment="1"/>
    <xf numFmtId="181" fontId="1" fillId="0" borderId="0" xfId="13" applyNumberFormat="1" applyFont="1" applyFill="1" applyAlignment="1" applyProtection="1">
      <alignment horizontal="center" vertical="center" wrapText="1"/>
    </xf>
    <xf numFmtId="179" fontId="2" fillId="0" borderId="0" xfId="13" applyNumberFormat="1" applyFont="1" applyFill="1" applyAlignment="1" applyProtection="1">
      <alignment horizontal="center" vertical="center"/>
    </xf>
    <xf numFmtId="0" fontId="2" fillId="0" borderId="0" xfId="13" applyNumberFormat="1" applyFont="1" applyFill="1" applyAlignment="1" applyProtection="1">
      <alignment horizontal="right" vertical="center" wrapText="1"/>
    </xf>
    <xf numFmtId="0" fontId="2" fillId="3" borderId="0" xfId="13" applyNumberFormat="1" applyFont="1" applyFill="1" applyAlignment="1" applyProtection="1">
      <alignment vertical="center" wrapText="1"/>
    </xf>
    <xf numFmtId="178" fontId="2" fillId="3" borderId="0" xfId="13" applyNumberFormat="1" applyFont="1" applyFill="1" applyAlignment="1" applyProtection="1">
      <alignment vertical="center" wrapText="1"/>
    </xf>
    <xf numFmtId="0" fontId="2" fillId="0" borderId="0" xfId="13" applyNumberFormat="1" applyFont="1" applyFill="1" applyAlignment="1" applyProtection="1">
      <alignment vertical="center" wrapText="1"/>
    </xf>
    <xf numFmtId="0" fontId="2" fillId="0" borderId="3" xfId="13" applyNumberFormat="1" applyFont="1" applyFill="1" applyBorder="1" applyAlignment="1" applyProtection="1">
      <alignment horizontal="centerContinuous" vertical="center"/>
    </xf>
    <xf numFmtId="181" fontId="2" fillId="0" borderId="3" xfId="13" applyNumberFormat="1" applyFont="1" applyFill="1" applyBorder="1" applyAlignment="1" applyProtection="1">
      <alignment horizontal="center" vertical="center"/>
    </xf>
    <xf numFmtId="179" fontId="2" fillId="0" borderId="3" xfId="13" applyNumberFormat="1" applyFont="1" applyFill="1" applyBorder="1" applyAlignment="1" applyProtection="1">
      <alignment horizontal="center" vertical="center"/>
    </xf>
    <xf numFmtId="179" fontId="2" fillId="0" borderId="6" xfId="13" applyNumberFormat="1" applyFont="1" applyFill="1" applyBorder="1" applyAlignment="1" applyProtection="1">
      <alignment horizontal="center" vertical="center"/>
    </xf>
    <xf numFmtId="49" fontId="2" fillId="3" borderId="3" xfId="9" applyNumberFormat="1" applyFont="1" applyFill="1" applyBorder="1" applyAlignment="1">
      <alignment horizontal="center" vertical="center"/>
    </xf>
    <xf numFmtId="49" fontId="2" fillId="0" borderId="3" xfId="9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1" fillId="0" borderId="1" xfId="13" applyBorder="1" applyAlignment="1"/>
    <xf numFmtId="49" fontId="2" fillId="3" borderId="3" xfId="9" applyNumberFormat="1" applyFont="1" applyFill="1" applyBorder="1" applyAlignment="1">
      <alignment horizontal="center" vertical="center" wrapText="1"/>
    </xf>
    <xf numFmtId="49" fontId="6" fillId="0" borderId="21" xfId="0" applyNumberFormat="1" applyFont="1" applyBorder="1" applyAlignment="1">
      <alignment horizontal="center" vertical="center" wrapText="1"/>
    </xf>
    <xf numFmtId="186" fontId="6" fillId="0" borderId="18" xfId="0" applyNumberFormat="1" applyFont="1" applyBorder="1" applyAlignment="1">
      <alignment horizontal="left" vertical="center" wrapText="1"/>
    </xf>
    <xf numFmtId="178" fontId="2" fillId="0" borderId="0" xfId="13" applyNumberFormat="1" applyFont="1" applyFill="1" applyAlignment="1" applyProtection="1">
      <alignment horizontal="right" vertical="center"/>
    </xf>
    <xf numFmtId="178" fontId="2" fillId="3" borderId="0" xfId="13" applyNumberFormat="1" applyFont="1" applyFill="1" applyBorder="1" applyAlignment="1" applyProtection="1">
      <alignment horizontal="right"/>
    </xf>
    <xf numFmtId="0" fontId="1" fillId="0" borderId="0" xfId="9" applyFill="1" applyAlignment="1"/>
    <xf numFmtId="0" fontId="12" fillId="0" borderId="0" xfId="10">
      <alignment vertical="center"/>
    </xf>
    <xf numFmtId="0" fontId="1" fillId="0" borderId="0" xfId="9" applyAlignment="1"/>
    <xf numFmtId="0" fontId="12" fillId="0" borderId="0" xfId="10" applyAlignment="1">
      <alignment vertical="center" wrapText="1"/>
    </xf>
    <xf numFmtId="180" fontId="2" fillId="0" borderId="0" xfId="9" applyNumberFormat="1" applyFont="1" applyFill="1" applyAlignment="1" applyProtection="1">
      <alignment horizontal="right" vertical="center"/>
    </xf>
    <xf numFmtId="178" fontId="2" fillId="0" borderId="0" xfId="9" applyNumberFormat="1" applyFont="1" applyFill="1" applyAlignment="1" applyProtection="1">
      <alignment horizontal="right" vertical="center"/>
    </xf>
    <xf numFmtId="178" fontId="2" fillId="0" borderId="0" xfId="9" applyNumberFormat="1" applyFont="1" applyFill="1" applyAlignment="1" applyProtection="1">
      <alignment vertical="center"/>
    </xf>
    <xf numFmtId="178" fontId="2" fillId="0" borderId="0" xfId="9" applyNumberFormat="1" applyFont="1" applyFill="1" applyAlignment="1" applyProtection="1">
      <alignment horizontal="centerContinuous" vertical="center"/>
    </xf>
    <xf numFmtId="180" fontId="2" fillId="0" borderId="3" xfId="9" applyNumberFormat="1" applyFont="1" applyFill="1" applyBorder="1" applyAlignment="1" applyProtection="1">
      <alignment horizontal="centerContinuous" vertical="center"/>
    </xf>
    <xf numFmtId="180" fontId="2" fillId="0" borderId="8" xfId="9" applyNumberFormat="1" applyFont="1" applyFill="1" applyBorder="1" applyAlignment="1" applyProtection="1">
      <alignment horizontal="centerContinuous" vertical="center"/>
    </xf>
    <xf numFmtId="178" fontId="2" fillId="0" borderId="3" xfId="9" applyNumberFormat="1" applyFont="1" applyFill="1" applyBorder="1" applyAlignment="1" applyProtection="1">
      <alignment horizontal="centerContinuous" vertical="center" wrapText="1"/>
    </xf>
    <xf numFmtId="178" fontId="2" fillId="0" borderId="3" xfId="9" applyNumberFormat="1" applyFont="1" applyFill="1" applyBorder="1" applyAlignment="1" applyProtection="1">
      <alignment horizontal="center" vertical="center" wrapText="1"/>
    </xf>
    <xf numFmtId="0" fontId="2" fillId="0" borderId="3" xfId="9" applyFont="1" applyFill="1" applyBorder="1" applyAlignment="1">
      <alignment horizontal="left" vertical="center"/>
    </xf>
    <xf numFmtId="186" fontId="2" fillId="0" borderId="3" xfId="9" applyNumberFormat="1" applyFont="1" applyFill="1" applyBorder="1" applyAlignment="1">
      <alignment horizontal="right" vertical="center" wrapText="1"/>
    </xf>
    <xf numFmtId="187" fontId="2" fillId="0" borderId="1" xfId="9" applyNumberFormat="1" applyFont="1" applyFill="1" applyBorder="1" applyAlignment="1">
      <alignment horizontal="left" vertical="center"/>
    </xf>
    <xf numFmtId="187" fontId="2" fillId="0" borderId="4" xfId="9" applyNumberFormat="1" applyFont="1" applyFill="1" applyBorder="1" applyAlignment="1">
      <alignment horizontal="left" vertical="center"/>
    </xf>
    <xf numFmtId="186" fontId="2" fillId="0" borderId="3" xfId="9" applyNumberFormat="1" applyFont="1" applyFill="1" applyBorder="1" applyAlignment="1" applyProtection="1">
      <alignment horizontal="right" vertical="center" wrapText="1"/>
    </xf>
    <xf numFmtId="0" fontId="2" fillId="0" borderId="3" xfId="9" applyFont="1" applyFill="1" applyBorder="1" applyAlignment="1">
      <alignment horizontal="left" vertical="center" wrapText="1"/>
    </xf>
    <xf numFmtId="187" fontId="2" fillId="0" borderId="4" xfId="9" applyNumberFormat="1" applyFont="1" applyFill="1" applyBorder="1" applyAlignment="1" applyProtection="1">
      <alignment vertical="center"/>
    </xf>
    <xf numFmtId="0" fontId="2" fillId="0" borderId="6" xfId="9" applyFont="1" applyFill="1" applyBorder="1" applyAlignment="1">
      <alignment horizontal="left" vertical="center"/>
    </xf>
    <xf numFmtId="0" fontId="2" fillId="0" borderId="5" xfId="9" applyFont="1" applyFill="1" applyBorder="1" applyAlignment="1">
      <alignment horizontal="left" vertical="center"/>
    </xf>
    <xf numFmtId="0" fontId="6" fillId="0" borderId="18" xfId="0" applyFont="1" applyBorder="1" applyAlignment="1">
      <alignment horizontal="left" vertical="center" wrapText="1"/>
    </xf>
    <xf numFmtId="187" fontId="2" fillId="0" borderId="4" xfId="9" applyNumberFormat="1" applyFont="1" applyFill="1" applyBorder="1" applyAlignment="1" applyProtection="1">
      <alignment horizontal="left" vertical="center"/>
    </xf>
    <xf numFmtId="187" fontId="2" fillId="0" borderId="7" xfId="9" applyNumberFormat="1" applyFont="1" applyFill="1" applyBorder="1" applyAlignment="1" applyProtection="1">
      <alignment horizontal="left" vertical="center"/>
    </xf>
    <xf numFmtId="187" fontId="2" fillId="0" borderId="6" xfId="9" applyNumberFormat="1" applyFont="1" applyFill="1" applyBorder="1" applyAlignment="1" applyProtection="1">
      <alignment horizontal="left" vertical="center"/>
    </xf>
    <xf numFmtId="186" fontId="2" fillId="0" borderId="3" xfId="9" applyNumberFormat="1" applyFont="1" applyFill="1" applyBorder="1" applyAlignment="1">
      <alignment horizontal="right" vertical="center"/>
    </xf>
    <xf numFmtId="187" fontId="2" fillId="0" borderId="3" xfId="9" applyNumberFormat="1" applyFont="1" applyFill="1" applyBorder="1" applyAlignment="1">
      <alignment horizontal="center" vertical="center"/>
    </xf>
    <xf numFmtId="0" fontId="2" fillId="0" borderId="0" xfId="10" applyFont="1" applyAlignment="1">
      <alignment horizontal="right" wrapText="1"/>
    </xf>
    <xf numFmtId="180" fontId="2" fillId="0" borderId="5" xfId="9" applyNumberFormat="1" applyFont="1" applyFill="1" applyBorder="1" applyAlignment="1" applyProtection="1">
      <alignment horizontal="centerContinuous" vertical="center"/>
    </xf>
    <xf numFmtId="0" fontId="2" fillId="0" borderId="30" xfId="10" applyFont="1" applyBorder="1" applyAlignment="1">
      <alignment horizontal="centerContinuous" vertical="center" wrapText="1"/>
    </xf>
    <xf numFmtId="178" fontId="2" fillId="0" borderId="5" xfId="9" applyNumberFormat="1" applyFont="1" applyFill="1" applyBorder="1" applyAlignment="1" applyProtection="1">
      <alignment horizontal="centerContinuous" vertical="center" wrapText="1"/>
    </xf>
    <xf numFmtId="186" fontId="2" fillId="0" borderId="5" xfId="9" applyNumberFormat="1" applyFont="1" applyFill="1" applyBorder="1" applyAlignment="1">
      <alignment horizontal="right" vertical="center" wrapText="1"/>
    </xf>
    <xf numFmtId="186" fontId="2" fillId="0" borderId="30" xfId="10" applyNumberFormat="1" applyFont="1" applyFill="1" applyBorder="1" applyAlignment="1">
      <alignment horizontal="right" vertical="center" wrapText="1"/>
    </xf>
    <xf numFmtId="0" fontId="12" fillId="0" borderId="0" xfId="10" applyFill="1">
      <alignment vertical="center"/>
    </xf>
    <xf numFmtId="186" fontId="2" fillId="0" borderId="5" xfId="9" applyNumberFormat="1" applyFont="1" applyFill="1" applyBorder="1" applyAlignment="1" applyProtection="1">
      <alignment horizontal="right" vertical="center" wrapText="1"/>
    </xf>
    <xf numFmtId="186" fontId="2" fillId="0" borderId="3" xfId="10" applyNumberFormat="1" applyFont="1" applyFill="1" applyBorder="1" applyAlignment="1">
      <alignment horizontal="right" vertical="center" wrapText="1"/>
    </xf>
    <xf numFmtId="0" fontId="1" fillId="0" borderId="3" xfId="9" applyFill="1" applyBorder="1" applyAlignment="1"/>
    <xf numFmtId="178" fontId="6" fillId="0" borderId="8" xfId="0" applyNumberFormat="1" applyFont="1" applyBorder="1" applyAlignment="1">
      <alignment horizontal="center" vertical="center" wrapText="1"/>
    </xf>
    <xf numFmtId="178" fontId="6" fillId="0" borderId="2" xfId="0" applyNumberFormat="1" applyFont="1" applyBorder="1" applyAlignment="1">
      <alignment horizontal="center" vertical="center" wrapText="1"/>
    </xf>
    <xf numFmtId="188" fontId="2" fillId="0" borderId="8" xfId="10" applyNumberFormat="1" applyFont="1" applyBorder="1" applyAlignment="1">
      <alignment horizontal="center" vertical="center" wrapText="1"/>
    </xf>
    <xf numFmtId="188" fontId="2" fillId="0" borderId="2" xfId="10" applyNumberFormat="1" applyFont="1" applyBorder="1" applyAlignment="1">
      <alignment horizontal="center" vertical="center" wrapText="1"/>
    </xf>
    <xf numFmtId="180" fontId="2" fillId="0" borderId="10" xfId="9" applyNumberFormat="1" applyFont="1" applyFill="1" applyBorder="1" applyAlignment="1" applyProtection="1">
      <alignment horizontal="center" vertical="center"/>
    </xf>
    <xf numFmtId="180" fontId="2" fillId="0" borderId="11" xfId="9" applyNumberFormat="1" applyFont="1" applyFill="1" applyBorder="1" applyAlignment="1" applyProtection="1">
      <alignment horizontal="center" vertical="center"/>
    </xf>
    <xf numFmtId="180" fontId="2" fillId="0" borderId="12" xfId="9" applyNumberFormat="1" applyFont="1" applyFill="1" applyBorder="1" applyAlignment="1" applyProtection="1">
      <alignment horizontal="center" vertical="center"/>
    </xf>
    <xf numFmtId="180" fontId="2" fillId="0" borderId="13" xfId="9" applyNumberFormat="1" applyFont="1" applyFill="1" applyBorder="1" applyAlignment="1" applyProtection="1">
      <alignment horizontal="center" vertical="center"/>
    </xf>
    <xf numFmtId="180" fontId="2" fillId="0" borderId="14" xfId="9" applyNumberFormat="1" applyFont="1" applyFill="1" applyBorder="1" applyAlignment="1" applyProtection="1">
      <alignment horizontal="center" vertical="center"/>
    </xf>
    <xf numFmtId="181" fontId="3" fillId="0" borderId="0" xfId="13" applyNumberFormat="1" applyFont="1" applyFill="1" applyAlignment="1" applyProtection="1">
      <alignment horizontal="center" vertical="center"/>
    </xf>
    <xf numFmtId="181" fontId="2" fillId="0" borderId="1" xfId="13" applyNumberFormat="1" applyFont="1" applyFill="1" applyBorder="1" applyAlignment="1" applyProtection="1"/>
    <xf numFmtId="181" fontId="2" fillId="2" borderId="1" xfId="13" applyNumberFormat="1" applyFont="1" applyFill="1" applyBorder="1" applyAlignment="1" applyProtection="1"/>
    <xf numFmtId="178" fontId="2" fillId="0" borderId="3" xfId="9" applyNumberFormat="1" applyFont="1" applyFill="1" applyBorder="1" applyAlignment="1" applyProtection="1">
      <alignment horizontal="center" vertical="center"/>
    </xf>
    <xf numFmtId="49" fontId="6" fillId="0" borderId="16" xfId="0" applyNumberFormat="1" applyFont="1" applyBorder="1" applyAlignment="1">
      <alignment horizontal="center" vertical="center" wrapText="1"/>
    </xf>
    <xf numFmtId="49" fontId="6" fillId="0" borderId="18" xfId="0" applyNumberFormat="1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0" fontId="2" fillId="3" borderId="3" xfId="13" applyNumberFormat="1" applyFont="1" applyFill="1" applyBorder="1" applyAlignment="1" applyProtection="1">
      <alignment horizontal="center" vertical="center" wrapText="1"/>
    </xf>
    <xf numFmtId="0" fontId="2" fillId="0" borderId="3" xfId="13" applyNumberFormat="1" applyFont="1" applyFill="1" applyBorder="1" applyAlignment="1" applyProtection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20" xfId="0" applyNumberFormat="1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49" fontId="6" fillId="3" borderId="22" xfId="0" applyNumberFormat="1" applyFont="1" applyFill="1" applyBorder="1" applyAlignment="1">
      <alignment horizontal="center" vertical="center" wrapText="1"/>
    </xf>
    <xf numFmtId="49" fontId="6" fillId="3" borderId="23" xfId="0" applyNumberFormat="1" applyFont="1" applyFill="1" applyBorder="1" applyAlignment="1">
      <alignment horizontal="center" vertical="center" wrapText="1"/>
    </xf>
    <xf numFmtId="0" fontId="3" fillId="0" borderId="0" xfId="14" applyNumberFormat="1" applyFont="1" applyFill="1" applyAlignment="1" applyProtection="1">
      <alignment horizontal="center" vertical="center"/>
    </xf>
    <xf numFmtId="181" fontId="2" fillId="0" borderId="1" xfId="14" applyNumberFormat="1" applyFont="1" applyFill="1" applyBorder="1" applyAlignment="1" applyProtection="1"/>
    <xf numFmtId="181" fontId="2" fillId="2" borderId="1" xfId="14" applyNumberFormat="1" applyFont="1" applyFill="1" applyBorder="1" applyAlignment="1" applyProtection="1"/>
    <xf numFmtId="0" fontId="2" fillId="0" borderId="3" xfId="14" applyNumberFormat="1" applyFont="1" applyFill="1" applyBorder="1" applyAlignment="1" applyProtection="1">
      <alignment horizontal="center" vertical="center" wrapText="1"/>
    </xf>
    <xf numFmtId="182" fontId="3" fillId="3" borderId="0" xfId="11" applyNumberFormat="1" applyFont="1" applyFill="1" applyAlignment="1" applyProtection="1">
      <alignment horizontal="center" vertical="center" wrapText="1"/>
    </xf>
    <xf numFmtId="182" fontId="2" fillId="3" borderId="1" xfId="11" applyNumberFormat="1" applyFont="1" applyFill="1" applyBorder="1" applyAlignment="1" applyProtection="1">
      <alignment vertical="center" wrapText="1"/>
    </xf>
    <xf numFmtId="182" fontId="2" fillId="3" borderId="6" xfId="11" applyNumberFormat="1" applyFont="1" applyFill="1" applyBorder="1" applyAlignment="1" applyProtection="1">
      <alignment horizontal="center" vertical="center" wrapText="1"/>
    </xf>
    <xf numFmtId="182" fontId="2" fillId="3" borderId="4" xfId="11" applyNumberFormat="1" applyFont="1" applyFill="1" applyBorder="1" applyAlignment="1" applyProtection="1">
      <alignment horizontal="center" vertical="center" wrapText="1"/>
    </xf>
    <xf numFmtId="182" fontId="2" fillId="3" borderId="5" xfId="11" applyNumberFormat="1" applyFont="1" applyFill="1" applyBorder="1" applyAlignment="1" applyProtection="1">
      <alignment horizontal="center" vertical="center" wrapText="1"/>
    </xf>
    <xf numFmtId="182" fontId="2" fillId="3" borderId="6" xfId="11" applyNumberFormat="1" applyFont="1" applyFill="1" applyBorder="1" applyAlignment="1" applyProtection="1">
      <alignment horizontal="center" vertical="center"/>
    </xf>
    <xf numFmtId="182" fontId="2" fillId="3" borderId="4" xfId="11" applyNumberFormat="1" applyFont="1" applyFill="1" applyBorder="1" applyAlignment="1" applyProtection="1">
      <alignment horizontal="center" vertical="center"/>
    </xf>
    <xf numFmtId="182" fontId="2" fillId="3" borderId="5" xfId="11" applyNumberFormat="1" applyFont="1" applyFill="1" applyBorder="1" applyAlignment="1" applyProtection="1">
      <alignment horizontal="center" vertical="center"/>
    </xf>
    <xf numFmtId="182" fontId="2" fillId="3" borderId="3" xfId="11" applyNumberFormat="1" applyFont="1" applyFill="1" applyBorder="1" applyAlignment="1">
      <alignment horizontal="left" vertical="center" wrapText="1"/>
    </xf>
    <xf numFmtId="182" fontId="2" fillId="3" borderId="3" xfId="0" applyNumberFormat="1" applyFont="1" applyFill="1" applyBorder="1" applyAlignment="1">
      <alignment vertical="center" wrapText="1"/>
    </xf>
    <xf numFmtId="182" fontId="2" fillId="3" borderId="6" xfId="0" applyNumberFormat="1" applyFont="1" applyFill="1" applyBorder="1" applyAlignment="1">
      <alignment vertical="center" wrapText="1"/>
    </xf>
    <xf numFmtId="182" fontId="2" fillId="3" borderId="5" xfId="0" applyNumberFormat="1" applyFont="1" applyFill="1" applyBorder="1" applyAlignment="1">
      <alignment vertical="center" wrapText="1"/>
    </xf>
    <xf numFmtId="182" fontId="2" fillId="3" borderId="6" xfId="0" applyNumberFormat="1" applyFont="1" applyFill="1" applyBorder="1" applyAlignment="1">
      <alignment horizontal="center" vertical="center" wrapText="1"/>
    </xf>
    <xf numFmtId="182" fontId="2" fillId="3" borderId="5" xfId="0" applyNumberFormat="1" applyFont="1" applyFill="1" applyBorder="1" applyAlignment="1">
      <alignment horizontal="center" vertical="center" wrapText="1"/>
    </xf>
    <xf numFmtId="182" fontId="2" fillId="3" borderId="8" xfId="11" applyNumberFormat="1" applyFont="1" applyFill="1" applyBorder="1" applyAlignment="1">
      <alignment horizontal="center" vertical="center" wrapText="1"/>
    </xf>
    <xf numFmtId="182" fontId="2" fillId="3" borderId="15" xfId="11" applyNumberFormat="1" applyFont="1" applyFill="1" applyBorder="1" applyAlignment="1">
      <alignment horizontal="center" vertical="center" wrapText="1"/>
    </xf>
    <xf numFmtId="182" fontId="2" fillId="3" borderId="9" xfId="11" applyNumberFormat="1" applyFont="1" applyFill="1" applyBorder="1" applyAlignment="1" applyProtection="1">
      <alignment horizontal="center" vertical="center"/>
    </xf>
    <xf numFmtId="182" fontId="2" fillId="3" borderId="3" xfId="11" applyNumberFormat="1" applyFont="1" applyFill="1" applyBorder="1" applyAlignment="1" applyProtection="1">
      <alignment horizontal="center" vertical="center"/>
    </xf>
    <xf numFmtId="182" fontId="2" fillId="3" borderId="2" xfId="11" applyNumberFormat="1" applyFont="1" applyFill="1" applyBorder="1" applyAlignment="1">
      <alignment horizontal="center" vertical="center" wrapText="1"/>
    </xf>
    <xf numFmtId="182" fontId="2" fillId="3" borderId="9" xfId="11" applyNumberFormat="1" applyFont="1" applyFill="1" applyBorder="1" applyAlignment="1" applyProtection="1">
      <alignment horizontal="center" vertical="center" wrapText="1"/>
    </xf>
    <xf numFmtId="182" fontId="2" fillId="3" borderId="10" xfId="11" applyNumberFormat="1" applyFont="1" applyFill="1" applyBorder="1" applyAlignment="1" applyProtection="1">
      <alignment horizontal="center" vertical="center" wrapText="1"/>
    </xf>
    <xf numFmtId="182" fontId="2" fillId="3" borderId="11" xfId="11" applyNumberFormat="1" applyFont="1" applyFill="1" applyBorder="1" applyAlignment="1" applyProtection="1">
      <alignment horizontal="center" vertical="center" wrapText="1"/>
    </xf>
    <xf numFmtId="182" fontId="2" fillId="3" borderId="12" xfId="11" applyNumberFormat="1" applyFont="1" applyFill="1" applyBorder="1" applyAlignment="1" applyProtection="1">
      <alignment horizontal="center" vertical="center" wrapText="1"/>
    </xf>
    <xf numFmtId="182" fontId="2" fillId="3" borderId="13" xfId="11" applyNumberFormat="1" applyFont="1" applyFill="1" applyBorder="1" applyAlignment="1" applyProtection="1">
      <alignment horizontal="center" vertical="center" wrapText="1"/>
    </xf>
    <xf numFmtId="182" fontId="2" fillId="3" borderId="14" xfId="11" applyNumberFormat="1" applyFont="1" applyFill="1" applyBorder="1" applyAlignment="1" applyProtection="1">
      <alignment horizontal="center" vertical="center" wrapText="1"/>
    </xf>
    <xf numFmtId="0" fontId="3" fillId="0" borderId="0" xfId="12" applyNumberFormat="1" applyFont="1" applyFill="1" applyAlignment="1" applyProtection="1">
      <alignment horizontal="center" vertical="center"/>
    </xf>
    <xf numFmtId="181" fontId="2" fillId="0" borderId="1" xfId="12" applyNumberFormat="1" applyFont="1" applyFill="1" applyBorder="1" applyAlignment="1" applyProtection="1"/>
    <xf numFmtId="181" fontId="2" fillId="2" borderId="1" xfId="12" applyNumberFormat="1" applyFont="1" applyFill="1" applyBorder="1" applyAlignment="1" applyProtection="1"/>
    <xf numFmtId="182" fontId="2" fillId="0" borderId="3" xfId="12" applyNumberFormat="1" applyFont="1" applyFill="1" applyBorder="1" applyAlignment="1" applyProtection="1">
      <alignment horizontal="center" vertical="center" wrapText="1"/>
    </xf>
    <xf numFmtId="0" fontId="7" fillId="3" borderId="0" xfId="8" applyFont="1" applyFill="1" applyAlignment="1">
      <alignment horizontal="center" vertical="center"/>
    </xf>
    <xf numFmtId="182" fontId="6" fillId="3" borderId="6" xfId="8" applyNumberFormat="1" applyFont="1" applyFill="1" applyBorder="1" applyAlignment="1">
      <alignment horizontal="center" vertical="center" wrapText="1"/>
    </xf>
    <xf numFmtId="182" fontId="6" fillId="3" borderId="5" xfId="8" applyNumberFormat="1" applyFont="1" applyFill="1" applyBorder="1" applyAlignment="1">
      <alignment horizontal="center" vertical="center" wrapText="1"/>
    </xf>
    <xf numFmtId="182" fontId="6" fillId="3" borderId="8" xfId="8" applyNumberFormat="1" applyFont="1" applyFill="1" applyBorder="1" applyAlignment="1">
      <alignment horizontal="center" vertical="center" wrapText="1"/>
    </xf>
    <xf numFmtId="182" fontId="6" fillId="3" borderId="2" xfId="8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left" vertical="center" wrapText="1"/>
    </xf>
  </cellXfs>
  <cellStyles count="15">
    <cellStyle name="20% - 着色 5" xfId="2"/>
    <cellStyle name="40% - 着色 4" xfId="4"/>
    <cellStyle name="40% - 着色 5" xfId="6"/>
    <cellStyle name="60% - 着色 2" xfId="1"/>
    <cellStyle name="百分比_EF4B13E29A0421FAE0430A08200E21FA" xfId="7"/>
    <cellStyle name="常规" xfId="0" builtinId="0"/>
    <cellStyle name="常规 2" xfId="8"/>
    <cellStyle name="常规_0C0E50DD51360000E0530A0804CB2C68" xfId="9"/>
    <cellStyle name="常规_279F34B40C5C011EE0530A0804CCE720" xfId="10"/>
    <cellStyle name="常规_439B6CFEF4310134E0530A0804CB25FB" xfId="11"/>
    <cellStyle name="常规_439B6D647C250158E0530A0804CC3FF1" xfId="12"/>
    <cellStyle name="常规_442239306334007CE0530A0804CB3F5E" xfId="13"/>
    <cellStyle name="常规_4422630BD59E014AE0530A0804CCCC24" xfId="14"/>
    <cellStyle name="着色 1" xfId="3"/>
    <cellStyle name="着色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showGridLines="0" showZeros="0" tabSelected="1" workbookViewId="0">
      <selection activeCell="D13" sqref="D13"/>
    </sheetView>
  </sheetViews>
  <sheetFormatPr defaultColWidth="6.875" defaultRowHeight="14.25" x14ac:dyDescent="0.15"/>
  <cols>
    <col min="1" max="1" width="3.5" style="180" customWidth="1"/>
    <col min="2" max="2" width="17.125" style="180" customWidth="1"/>
    <col min="3" max="3" width="12.875" style="180" customWidth="1"/>
    <col min="4" max="4" width="19.5" style="180" customWidth="1"/>
    <col min="5" max="5" width="13.625" style="180" customWidth="1"/>
    <col min="6" max="6" width="13.75" style="180" customWidth="1"/>
    <col min="7" max="7" width="16.125" style="180" customWidth="1"/>
    <col min="8" max="8" width="13.125" style="180" customWidth="1"/>
    <col min="9" max="9" width="12.25" style="180" customWidth="1"/>
    <col min="10" max="10" width="9.125" style="180" customWidth="1"/>
    <col min="11" max="11" width="17.25" style="180" customWidth="1"/>
    <col min="12" max="12" width="11.5" style="181" customWidth="1"/>
    <col min="13" max="25" width="6.875" style="179" customWidth="1"/>
    <col min="26" max="243" width="6.875" style="180" customWidth="1"/>
    <col min="244" max="16384" width="6.875" style="180"/>
  </cols>
  <sheetData>
    <row r="1" spans="1:25" ht="24.95" customHeight="1" x14ac:dyDescent="0.15">
      <c r="A1" s="22"/>
      <c r="B1" s="22"/>
      <c r="C1" s="182"/>
      <c r="D1" s="182"/>
      <c r="E1" s="183"/>
      <c r="F1" s="183"/>
      <c r="G1" s="184"/>
      <c r="H1" s="184"/>
      <c r="I1" s="184"/>
      <c r="J1" s="184"/>
      <c r="K1" s="184"/>
      <c r="L1" s="176"/>
    </row>
    <row r="2" spans="1:25" ht="24.95" customHeight="1" x14ac:dyDescent="0.1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25" ht="18.75" customHeight="1" x14ac:dyDescent="0.15">
      <c r="A3" s="18" t="s">
        <v>1</v>
      </c>
      <c r="B3" s="24"/>
      <c r="C3" s="24"/>
      <c r="D3" s="24"/>
      <c r="E3" s="185"/>
      <c r="F3" s="185"/>
      <c r="G3" s="184"/>
      <c r="H3" s="184"/>
      <c r="I3" s="184"/>
      <c r="J3" s="184"/>
      <c r="K3" s="184"/>
      <c r="L3" s="205" t="s">
        <v>2</v>
      </c>
    </row>
    <row r="4" spans="1:25" ht="21" customHeight="1" x14ac:dyDescent="0.15">
      <c r="A4" s="186" t="s">
        <v>3</v>
      </c>
      <c r="B4" s="186"/>
      <c r="C4" s="186"/>
      <c r="D4" s="186" t="s">
        <v>4</v>
      </c>
      <c r="E4" s="187"/>
      <c r="F4" s="186"/>
      <c r="G4" s="186"/>
      <c r="H4" s="186"/>
      <c r="I4" s="186"/>
      <c r="J4" s="186"/>
      <c r="K4" s="206"/>
      <c r="L4" s="207"/>
    </row>
    <row r="5" spans="1:25" ht="21" customHeight="1" x14ac:dyDescent="0.15">
      <c r="A5" s="6" t="s">
        <v>5</v>
      </c>
      <c r="B5" s="219"/>
      <c r="C5" s="16" t="s">
        <v>6</v>
      </c>
      <c r="D5" s="16" t="s">
        <v>7</v>
      </c>
      <c r="E5" s="8" t="s">
        <v>8</v>
      </c>
      <c r="F5" s="188" t="s">
        <v>9</v>
      </c>
      <c r="G5" s="188"/>
      <c r="H5" s="188"/>
      <c r="I5" s="188"/>
      <c r="J5" s="188"/>
      <c r="K5" s="208"/>
      <c r="L5" s="8" t="s">
        <v>10</v>
      </c>
    </row>
    <row r="6" spans="1:25" ht="23.25" customHeight="1" x14ac:dyDescent="0.15">
      <c r="A6" s="220"/>
      <c r="B6" s="221"/>
      <c r="C6" s="6"/>
      <c r="D6" s="16"/>
      <c r="E6" s="8"/>
      <c r="F6" s="21" t="s">
        <v>11</v>
      </c>
      <c r="G6" s="23"/>
      <c r="H6" s="3" t="s">
        <v>12</v>
      </c>
      <c r="I6" s="215" t="s">
        <v>13</v>
      </c>
      <c r="J6" s="215" t="s">
        <v>14</v>
      </c>
      <c r="K6" s="217" t="s">
        <v>15</v>
      </c>
      <c r="L6" s="8"/>
    </row>
    <row r="7" spans="1:25" ht="22.5" customHeight="1" x14ac:dyDescent="0.15">
      <c r="A7" s="222"/>
      <c r="B7" s="223"/>
      <c r="C7" s="6"/>
      <c r="D7" s="16"/>
      <c r="E7" s="8"/>
      <c r="F7" s="189" t="s">
        <v>16</v>
      </c>
      <c r="G7" s="173" t="s">
        <v>17</v>
      </c>
      <c r="H7" s="1"/>
      <c r="I7" s="216"/>
      <c r="J7" s="216"/>
      <c r="K7" s="218"/>
      <c r="L7" s="8"/>
    </row>
    <row r="8" spans="1:25" s="178" customFormat="1" ht="23.25" customHeight="1" x14ac:dyDescent="0.15">
      <c r="A8" s="13" t="s">
        <v>11</v>
      </c>
      <c r="B8" s="190" t="s">
        <v>16</v>
      </c>
      <c r="C8" s="191">
        <v>424887.4</v>
      </c>
      <c r="D8" s="192" t="s">
        <v>18</v>
      </c>
      <c r="E8" s="191">
        <v>424887.4</v>
      </c>
      <c r="F8" s="191">
        <v>424887.4</v>
      </c>
      <c r="G8" s="191">
        <v>424887.4</v>
      </c>
      <c r="H8" s="191"/>
      <c r="I8" s="209"/>
      <c r="J8" s="191"/>
      <c r="L8" s="210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</row>
    <row r="9" spans="1:25" s="178" customFormat="1" ht="23.25" customHeight="1" x14ac:dyDescent="0.15">
      <c r="A9" s="14"/>
      <c r="B9" s="190" t="s">
        <v>19</v>
      </c>
      <c r="C9" s="191">
        <v>424887.4</v>
      </c>
      <c r="D9" s="193" t="s">
        <v>20</v>
      </c>
      <c r="E9" s="194">
        <v>401286</v>
      </c>
      <c r="F9" s="194">
        <v>401286</v>
      </c>
      <c r="G9" s="194">
        <v>401286</v>
      </c>
      <c r="H9" s="194"/>
      <c r="I9" s="194"/>
      <c r="J9" s="194"/>
      <c r="K9" s="212"/>
      <c r="L9" s="210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</row>
    <row r="10" spans="1:25" s="178" customFormat="1" ht="28.5" customHeight="1" x14ac:dyDescent="0.15">
      <c r="A10" s="14"/>
      <c r="B10" s="195" t="s">
        <v>21</v>
      </c>
      <c r="C10" s="191"/>
      <c r="D10" s="196" t="s">
        <v>22</v>
      </c>
      <c r="E10" s="194">
        <v>16041.4</v>
      </c>
      <c r="F10" s="194">
        <v>16041.4</v>
      </c>
      <c r="G10" s="194">
        <v>16041.4</v>
      </c>
      <c r="H10" s="194"/>
      <c r="I10" s="194"/>
      <c r="J10" s="194"/>
      <c r="K10" s="212"/>
      <c r="L10" s="210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</row>
    <row r="11" spans="1:25" s="178" customFormat="1" ht="23.25" customHeight="1" x14ac:dyDescent="0.15">
      <c r="A11" s="14"/>
      <c r="B11" s="190" t="s">
        <v>23</v>
      </c>
      <c r="C11" s="191"/>
      <c r="D11" s="196" t="s">
        <v>24</v>
      </c>
      <c r="E11" s="194">
        <v>7560</v>
      </c>
      <c r="F11" s="194">
        <v>7560</v>
      </c>
      <c r="G11" s="194">
        <v>7560</v>
      </c>
      <c r="H11" s="194"/>
      <c r="I11" s="194"/>
      <c r="J11" s="194"/>
      <c r="K11" s="212"/>
      <c r="L11" s="210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</row>
    <row r="12" spans="1:25" s="178" customFormat="1" ht="28.5" customHeight="1" x14ac:dyDescent="0.15">
      <c r="A12" s="14"/>
      <c r="B12" s="195" t="s">
        <v>25</v>
      </c>
      <c r="C12" s="191"/>
      <c r="D12" s="196" t="s">
        <v>26</v>
      </c>
      <c r="E12" s="194"/>
      <c r="F12" s="194"/>
      <c r="G12" s="194"/>
      <c r="H12" s="194"/>
      <c r="I12" s="194"/>
      <c r="J12" s="194"/>
      <c r="K12" s="212"/>
      <c r="L12" s="210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</row>
    <row r="13" spans="1:25" s="178" customFormat="1" ht="23.25" customHeight="1" x14ac:dyDescent="0.15">
      <c r="A13" s="14"/>
      <c r="B13" s="195" t="s">
        <v>27</v>
      </c>
      <c r="C13" s="191"/>
      <c r="D13" s="196" t="s">
        <v>28</v>
      </c>
      <c r="E13" s="194"/>
      <c r="F13" s="194"/>
      <c r="G13" s="194"/>
      <c r="H13" s="194"/>
      <c r="I13" s="194"/>
      <c r="J13" s="194"/>
      <c r="K13" s="212"/>
      <c r="L13" s="210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</row>
    <row r="14" spans="1:25" s="178" customFormat="1" ht="23.25" customHeight="1" x14ac:dyDescent="0.15">
      <c r="A14" s="197" t="s">
        <v>12</v>
      </c>
      <c r="B14" s="198"/>
      <c r="C14" s="191"/>
      <c r="D14" s="196" t="s">
        <v>29</v>
      </c>
      <c r="E14" s="194"/>
      <c r="F14" s="194"/>
      <c r="G14" s="194"/>
      <c r="H14" s="194"/>
      <c r="I14" s="194"/>
      <c r="J14" s="194"/>
      <c r="K14" s="212"/>
      <c r="L14" s="210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</row>
    <row r="15" spans="1:25" s="178" customFormat="1" ht="27" customHeight="1" x14ac:dyDescent="0.15">
      <c r="A15" s="9" t="s">
        <v>13</v>
      </c>
      <c r="B15" s="199" t="s">
        <v>30</v>
      </c>
      <c r="C15" s="191"/>
      <c r="D15" s="200"/>
      <c r="E15" s="194"/>
      <c r="F15" s="194"/>
      <c r="G15" s="194"/>
      <c r="H15" s="194"/>
      <c r="I15" s="194"/>
      <c r="J15" s="194"/>
      <c r="K15" s="212"/>
      <c r="L15" s="210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</row>
    <row r="16" spans="1:25" s="178" customFormat="1" ht="27" customHeight="1" x14ac:dyDescent="0.15">
      <c r="A16" s="4"/>
      <c r="B16" s="199" t="s">
        <v>31</v>
      </c>
      <c r="C16" s="191"/>
      <c r="D16" s="201"/>
      <c r="E16" s="194"/>
      <c r="F16" s="194"/>
      <c r="G16" s="194"/>
      <c r="H16" s="194"/>
      <c r="I16" s="194"/>
      <c r="J16" s="194"/>
      <c r="K16" s="212"/>
      <c r="L16" s="210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</row>
    <row r="17" spans="1:25" s="178" customFormat="1" ht="27.75" customHeight="1" x14ac:dyDescent="0.15">
      <c r="A17" s="7" t="s">
        <v>14</v>
      </c>
      <c r="B17" s="199" t="s">
        <v>32</v>
      </c>
      <c r="C17" s="191"/>
      <c r="D17" s="201"/>
      <c r="E17" s="194"/>
      <c r="F17" s="194"/>
      <c r="G17" s="194"/>
      <c r="H17" s="194"/>
      <c r="I17" s="194"/>
      <c r="J17" s="194"/>
      <c r="K17" s="212"/>
      <c r="L17" s="210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</row>
    <row r="18" spans="1:25" s="178" customFormat="1" ht="27.75" customHeight="1" x14ac:dyDescent="0.15">
      <c r="A18" s="5"/>
      <c r="B18" s="199" t="s">
        <v>33</v>
      </c>
      <c r="C18" s="191"/>
      <c r="D18" s="200"/>
      <c r="E18" s="194"/>
      <c r="F18" s="194"/>
      <c r="G18" s="194"/>
      <c r="H18" s="194"/>
      <c r="I18" s="194"/>
      <c r="J18" s="194"/>
      <c r="K18" s="212"/>
      <c r="L18" s="210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</row>
    <row r="19" spans="1:25" s="178" customFormat="1" ht="27.75" customHeight="1" x14ac:dyDescent="0.15">
      <c r="A19" s="4"/>
      <c r="B19" s="199" t="s">
        <v>34</v>
      </c>
      <c r="C19" s="191"/>
      <c r="D19" s="202"/>
      <c r="E19" s="194"/>
      <c r="F19" s="194"/>
      <c r="G19" s="194"/>
      <c r="H19" s="194"/>
      <c r="I19" s="194"/>
      <c r="J19" s="194"/>
      <c r="K19" s="212"/>
      <c r="L19" s="210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</row>
    <row r="20" spans="1:25" s="178" customFormat="1" ht="23.25" customHeight="1" x14ac:dyDescent="0.15">
      <c r="A20" s="17" t="s">
        <v>15</v>
      </c>
      <c r="B20" s="15"/>
      <c r="C20" s="191"/>
      <c r="D20" s="202"/>
      <c r="E20" s="191"/>
      <c r="F20" s="191"/>
      <c r="G20" s="191"/>
      <c r="H20" s="191"/>
      <c r="I20" s="191"/>
      <c r="J20" s="191"/>
      <c r="K20" s="209"/>
      <c r="L20" s="210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</row>
    <row r="21" spans="1:25" s="178" customFormat="1" ht="23.25" customHeight="1" x14ac:dyDescent="0.15">
      <c r="A21" s="10" t="s">
        <v>35</v>
      </c>
      <c r="B21" s="11"/>
      <c r="C21" s="191"/>
      <c r="D21" s="202"/>
      <c r="E21" s="191"/>
      <c r="F21" s="191"/>
      <c r="G21" s="191"/>
      <c r="H21" s="191"/>
      <c r="I21" s="191"/>
      <c r="J21" s="191"/>
      <c r="K21" s="191"/>
      <c r="L21" s="213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</row>
    <row r="22" spans="1:25" s="178" customFormat="1" ht="23.25" customHeight="1" x14ac:dyDescent="0.15">
      <c r="A22" s="20" t="s">
        <v>36</v>
      </c>
      <c r="B22" s="2"/>
      <c r="C22" s="191"/>
      <c r="D22" s="202"/>
      <c r="E22" s="191"/>
      <c r="F22" s="203"/>
      <c r="G22" s="191"/>
      <c r="H22" s="191"/>
      <c r="I22" s="191"/>
      <c r="J22" s="191"/>
      <c r="K22" s="191"/>
      <c r="L22" s="213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</row>
    <row r="23" spans="1:25" s="178" customFormat="1" ht="23.25" customHeight="1" x14ac:dyDescent="0.15">
      <c r="A23" s="16" t="s">
        <v>37</v>
      </c>
      <c r="B23" s="12"/>
      <c r="C23" s="191">
        <f>E23</f>
        <v>424887.4</v>
      </c>
      <c r="D23" s="204" t="s">
        <v>38</v>
      </c>
      <c r="E23" s="191">
        <f>E8+E12</f>
        <v>424887.4</v>
      </c>
      <c r="F23" s="191"/>
      <c r="G23" s="191"/>
      <c r="H23" s="191"/>
      <c r="I23" s="209"/>
      <c r="J23" s="191"/>
      <c r="K23" s="214"/>
      <c r="L23" s="213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</row>
    <row r="24" spans="1:25" x14ac:dyDescent="0.15">
      <c r="A24" s="179"/>
      <c r="B24" s="179"/>
      <c r="C24" s="179"/>
      <c r="D24" s="179"/>
      <c r="E24" s="179"/>
      <c r="F24" s="179"/>
      <c r="G24" s="179"/>
      <c r="H24" s="179"/>
      <c r="I24" s="179"/>
      <c r="J24" s="179"/>
      <c r="K24" s="179"/>
    </row>
    <row r="25" spans="1:25" x14ac:dyDescent="0.15">
      <c r="A25" s="179"/>
      <c r="B25" s="179"/>
      <c r="C25" s="179"/>
      <c r="D25" s="179"/>
      <c r="E25" s="179"/>
      <c r="F25" s="179"/>
      <c r="G25" s="179"/>
      <c r="H25" s="179"/>
      <c r="I25" s="179"/>
      <c r="J25" s="179"/>
      <c r="K25" s="179"/>
    </row>
    <row r="26" spans="1:25" x14ac:dyDescent="0.15">
      <c r="A26" s="179"/>
      <c r="B26" s="179"/>
      <c r="C26" s="179"/>
      <c r="D26" s="179"/>
      <c r="E26" s="179"/>
      <c r="F26" s="179"/>
      <c r="G26" s="179"/>
      <c r="H26" s="179"/>
      <c r="I26" s="179"/>
      <c r="J26" s="179"/>
      <c r="K26" s="179"/>
    </row>
    <row r="27" spans="1:25" x14ac:dyDescent="0.15">
      <c r="A27" s="179"/>
      <c r="B27" s="179"/>
      <c r="C27" s="179"/>
      <c r="D27" s="179"/>
      <c r="E27" s="179"/>
      <c r="F27" s="179"/>
      <c r="G27" s="179"/>
      <c r="H27" s="179"/>
      <c r="I27" s="179"/>
      <c r="J27" s="179"/>
      <c r="K27" s="179"/>
    </row>
    <row r="28" spans="1:25" x14ac:dyDescent="0.15">
      <c r="A28" s="179"/>
      <c r="B28" s="179"/>
      <c r="C28" s="179"/>
      <c r="D28" s="179"/>
      <c r="E28" s="179"/>
      <c r="F28" s="179"/>
      <c r="G28" s="179"/>
      <c r="H28" s="179"/>
      <c r="I28" s="179"/>
      <c r="J28" s="179"/>
      <c r="K28" s="179"/>
    </row>
    <row r="29" spans="1:25" x14ac:dyDescent="0.15">
      <c r="A29" s="179"/>
      <c r="B29" s="179"/>
      <c r="C29" s="179"/>
      <c r="D29" s="179"/>
      <c r="E29" s="179"/>
      <c r="F29" s="179"/>
      <c r="G29" s="179"/>
      <c r="H29" s="179"/>
      <c r="I29" s="179"/>
      <c r="J29" s="179"/>
      <c r="K29" s="179"/>
    </row>
    <row r="30" spans="1:25" x14ac:dyDescent="0.15">
      <c r="A30" s="179"/>
      <c r="B30" s="179"/>
      <c r="C30" s="179"/>
      <c r="D30" s="179"/>
      <c r="E30" s="179"/>
      <c r="F30" s="179"/>
      <c r="G30" s="179"/>
      <c r="H30" s="179"/>
      <c r="I30" s="179"/>
      <c r="J30" s="179"/>
      <c r="K30" s="179"/>
    </row>
    <row r="31" spans="1:25" x14ac:dyDescent="0.15">
      <c r="A31" s="179"/>
      <c r="B31" s="179"/>
      <c r="C31" s="179"/>
      <c r="D31" s="179"/>
      <c r="E31" s="179"/>
      <c r="F31" s="179"/>
      <c r="G31" s="179"/>
      <c r="H31" s="179"/>
      <c r="I31" s="179"/>
      <c r="J31" s="179"/>
      <c r="K31" s="179"/>
    </row>
    <row r="32" spans="1:25" s="179" customFormat="1" x14ac:dyDescent="0.15">
      <c r="L32" s="181"/>
    </row>
  </sheetData>
  <mergeCells count="20">
    <mergeCell ref="A21:B21"/>
    <mergeCell ref="A22:B22"/>
    <mergeCell ref="A23:B23"/>
    <mergeCell ref="A8:A13"/>
    <mergeCell ref="A15:A16"/>
    <mergeCell ref="A17:A19"/>
    <mergeCell ref="A1:B1"/>
    <mergeCell ref="A2:L2"/>
    <mergeCell ref="A3:D3"/>
    <mergeCell ref="F6:G6"/>
    <mergeCell ref="A20:B20"/>
    <mergeCell ref="C5:C7"/>
    <mergeCell ref="D5:D7"/>
    <mergeCell ref="E5:E7"/>
    <mergeCell ref="H6:H7"/>
    <mergeCell ref="I6:I7"/>
    <mergeCell ref="J6:J7"/>
    <mergeCell ref="K6:K7"/>
    <mergeCell ref="L5:L7"/>
    <mergeCell ref="A5:B7"/>
  </mergeCells>
  <phoneticPr fontId="13" type="noConversion"/>
  <printOptions horizontalCentered="1"/>
  <pageMargins left="0" right="0" top="0.59027777777777801" bottom="0.78680555555555598" header="0.51180555555555596" footer="0.51180555555555596"/>
  <pageSetup paperSize="9" scale="85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showGridLines="0" showZeros="0" workbookViewId="0">
      <selection activeCell="H8" sqref="H8"/>
    </sheetView>
  </sheetViews>
  <sheetFormatPr defaultColWidth="7.25" defaultRowHeight="11.25" x14ac:dyDescent="0.15"/>
  <cols>
    <col min="1" max="1" width="7.25" style="158" customWidth="1"/>
    <col min="2" max="3" width="6.375" style="158" customWidth="1"/>
    <col min="4" max="4" width="6.25" style="158" customWidth="1"/>
    <col min="5" max="5" width="15" style="158" customWidth="1"/>
    <col min="6" max="6" width="13.5" style="158" customWidth="1"/>
    <col min="7" max="7" width="13.625" style="158" customWidth="1"/>
    <col min="8" max="8" width="12.125" style="158" customWidth="1"/>
    <col min="9" max="9" width="8.875" style="158" customWidth="1"/>
    <col min="10" max="10" width="9.875" style="158" customWidth="1"/>
    <col min="11" max="13" width="10.5" style="158" customWidth="1"/>
    <col min="14" max="14" width="9.625" style="158" customWidth="1"/>
    <col min="15" max="15" width="8.125" style="158" customWidth="1"/>
    <col min="16" max="16" width="12.5" style="158" customWidth="1"/>
    <col min="17" max="17" width="7.875" style="158" customWidth="1"/>
    <col min="18" max="18" width="12.25" style="158" customWidth="1"/>
    <col min="19" max="19" width="9.625" style="158" customWidth="1"/>
    <col min="20" max="252" width="7.25" style="158" customWidth="1"/>
    <col min="253" max="16384" width="7.25" style="158"/>
  </cols>
  <sheetData>
    <row r="1" spans="1:19" ht="25.5" customHeight="1" x14ac:dyDescent="0.15">
      <c r="A1" s="159"/>
      <c r="B1" s="159"/>
      <c r="C1" s="160"/>
      <c r="D1" s="161"/>
      <c r="E1" s="162"/>
      <c r="F1" s="162"/>
      <c r="G1" s="162"/>
      <c r="H1" s="163"/>
      <c r="I1" s="163"/>
      <c r="J1" s="163"/>
      <c r="K1" s="163"/>
      <c r="L1" s="163"/>
      <c r="S1" s="176"/>
    </row>
    <row r="2" spans="1:19" ht="25.5" customHeight="1" x14ac:dyDescent="0.15">
      <c r="A2" s="224" t="s">
        <v>39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25.5" customHeight="1" x14ac:dyDescent="0.15">
      <c r="A3" s="225" t="s">
        <v>1</v>
      </c>
      <c r="B3" s="226"/>
      <c r="C3" s="226"/>
      <c r="D3" s="226"/>
      <c r="E3" s="226"/>
      <c r="G3" s="164"/>
      <c r="H3" s="163"/>
      <c r="I3" s="163"/>
      <c r="J3" s="163"/>
      <c r="K3" s="163"/>
      <c r="L3" s="163"/>
      <c r="S3" s="177" t="s">
        <v>2</v>
      </c>
    </row>
    <row r="4" spans="1:19" ht="23.25" customHeight="1" x14ac:dyDescent="0.15">
      <c r="A4" s="165" t="s">
        <v>40</v>
      </c>
      <c r="B4" s="165"/>
      <c r="C4" s="165"/>
      <c r="D4" s="231" t="s">
        <v>41</v>
      </c>
      <c r="E4" s="232" t="s">
        <v>42</v>
      </c>
      <c r="F4" s="232" t="s">
        <v>43</v>
      </c>
      <c r="G4" s="227" t="s">
        <v>11</v>
      </c>
      <c r="H4" s="227"/>
      <c r="I4" s="227"/>
      <c r="J4" s="227"/>
      <c r="K4" s="227"/>
      <c r="L4" s="233" t="s">
        <v>12</v>
      </c>
      <c r="M4" s="228" t="s">
        <v>13</v>
      </c>
      <c r="N4" s="229"/>
      <c r="O4" s="228" t="s">
        <v>44</v>
      </c>
      <c r="P4" s="230"/>
      <c r="Q4" s="229"/>
      <c r="R4" s="235" t="s">
        <v>15</v>
      </c>
      <c r="S4" s="237" t="s">
        <v>10</v>
      </c>
    </row>
    <row r="5" spans="1:19" ht="35.1" customHeight="1" x14ac:dyDescent="0.15">
      <c r="A5" s="166" t="s">
        <v>45</v>
      </c>
      <c r="B5" s="167" t="s">
        <v>46</v>
      </c>
      <c r="C5" s="168" t="s">
        <v>47</v>
      </c>
      <c r="D5" s="231"/>
      <c r="E5" s="232"/>
      <c r="F5" s="232"/>
      <c r="G5" s="169" t="s">
        <v>19</v>
      </c>
      <c r="H5" s="170" t="s">
        <v>21</v>
      </c>
      <c r="I5" s="170" t="s">
        <v>23</v>
      </c>
      <c r="J5" s="173" t="s">
        <v>25</v>
      </c>
      <c r="K5" s="170" t="s">
        <v>27</v>
      </c>
      <c r="L5" s="234"/>
      <c r="M5" s="174" t="s">
        <v>30</v>
      </c>
      <c r="N5" s="174" t="s">
        <v>31</v>
      </c>
      <c r="O5" s="174" t="s">
        <v>32</v>
      </c>
      <c r="P5" s="174" t="s">
        <v>33</v>
      </c>
      <c r="Q5" s="174" t="s">
        <v>34</v>
      </c>
      <c r="R5" s="236"/>
      <c r="S5" s="238"/>
    </row>
    <row r="6" spans="1:19" s="157" customFormat="1" ht="24.95" customHeight="1" x14ac:dyDescent="0.15">
      <c r="A6" s="79" t="s">
        <v>48</v>
      </c>
      <c r="B6" s="79" t="s">
        <v>49</v>
      </c>
      <c r="C6" s="79" t="s">
        <v>50</v>
      </c>
      <c r="D6" s="79" t="s">
        <v>51</v>
      </c>
      <c r="E6" s="80" t="s">
        <v>52</v>
      </c>
      <c r="F6" s="81">
        <v>333729.40000000002</v>
      </c>
      <c r="G6" s="81">
        <v>333729.40000000002</v>
      </c>
      <c r="H6" s="81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</row>
    <row r="7" spans="1:19" ht="24.95" customHeight="1" x14ac:dyDescent="0.15">
      <c r="A7" s="79" t="s">
        <v>53</v>
      </c>
      <c r="B7" s="79" t="s">
        <v>54</v>
      </c>
      <c r="C7" s="79" t="s">
        <v>54</v>
      </c>
      <c r="D7" s="79" t="s">
        <v>51</v>
      </c>
      <c r="E7" s="80" t="s">
        <v>55</v>
      </c>
      <c r="F7" s="81">
        <v>63108</v>
      </c>
      <c r="G7" s="81">
        <v>63108</v>
      </c>
      <c r="H7" s="81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</row>
    <row r="8" spans="1:19" ht="24.95" customHeight="1" x14ac:dyDescent="0.15">
      <c r="A8" s="82" t="s">
        <v>56</v>
      </c>
      <c r="B8" s="82" t="s">
        <v>57</v>
      </c>
      <c r="C8" s="82" t="s">
        <v>58</v>
      </c>
      <c r="D8" s="79" t="s">
        <v>51</v>
      </c>
      <c r="E8" s="80" t="s">
        <v>59</v>
      </c>
      <c r="F8" s="81">
        <v>22512</v>
      </c>
      <c r="G8" s="81">
        <v>22512</v>
      </c>
      <c r="H8" s="81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</row>
    <row r="9" spans="1:19" ht="24.95" customHeight="1" x14ac:dyDescent="0.15">
      <c r="A9" s="82" t="s">
        <v>56</v>
      </c>
      <c r="B9" s="82" t="s">
        <v>57</v>
      </c>
      <c r="C9" s="82" t="s">
        <v>60</v>
      </c>
      <c r="D9" s="79" t="s">
        <v>51</v>
      </c>
      <c r="E9" s="80" t="s">
        <v>61</v>
      </c>
      <c r="F9" s="81">
        <v>5538</v>
      </c>
      <c r="G9" s="81">
        <v>5538</v>
      </c>
      <c r="H9" s="81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</row>
    <row r="10" spans="1:19" ht="24.95" customHeight="1" x14ac:dyDescent="0.15">
      <c r="A10" s="82"/>
      <c r="B10" s="82"/>
      <c r="C10" s="82"/>
      <c r="D10" s="79"/>
      <c r="E10" s="80"/>
      <c r="F10" s="81"/>
      <c r="G10" s="81"/>
      <c r="H10" s="81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</row>
    <row r="11" spans="1:19" ht="24.95" customHeight="1" x14ac:dyDescent="0.15">
      <c r="A11" s="82"/>
      <c r="B11" s="82"/>
      <c r="C11" s="82"/>
      <c r="D11" s="79"/>
      <c r="E11" s="80"/>
      <c r="F11" s="81"/>
      <c r="G11" s="81"/>
      <c r="H11" s="81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</row>
    <row r="12" spans="1:19" ht="24.95" customHeight="1" x14ac:dyDescent="0.15">
      <c r="A12" s="82"/>
      <c r="B12" s="82"/>
      <c r="C12" s="82"/>
      <c r="D12" s="79"/>
      <c r="E12" s="80"/>
      <c r="F12" s="81"/>
      <c r="G12" s="81"/>
      <c r="H12" s="81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</row>
    <row r="13" spans="1:19" ht="24.95" customHeight="1" x14ac:dyDescent="0.15">
      <c r="A13" s="82"/>
      <c r="B13" s="82"/>
      <c r="C13" s="82"/>
      <c r="D13" s="79"/>
      <c r="E13" s="80"/>
      <c r="F13" s="81"/>
      <c r="G13" s="81"/>
      <c r="H13" s="81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</row>
    <row r="14" spans="1:19" ht="24.95" customHeight="1" x14ac:dyDescent="0.15">
      <c r="A14" s="82"/>
      <c r="B14" s="82"/>
      <c r="C14" s="82"/>
      <c r="D14" s="79"/>
      <c r="E14" s="80"/>
      <c r="F14" s="81"/>
      <c r="G14" s="81"/>
      <c r="H14" s="81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</row>
    <row r="15" spans="1:19" ht="24.95" customHeight="1" x14ac:dyDescent="0.15">
      <c r="A15" s="82"/>
      <c r="B15" s="82"/>
      <c r="C15" s="82"/>
      <c r="D15" s="79"/>
      <c r="E15" s="80"/>
      <c r="F15" s="81"/>
      <c r="G15" s="81"/>
      <c r="H15" s="81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</row>
    <row r="16" spans="1:19" ht="24.95" customHeight="1" x14ac:dyDescent="0.15">
      <c r="A16" s="82"/>
      <c r="B16" s="82"/>
      <c r="C16" s="82"/>
      <c r="D16" s="79"/>
      <c r="E16" s="171"/>
      <c r="F16" s="81"/>
      <c r="G16" s="81"/>
      <c r="H16" s="81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</row>
    <row r="17" spans="1:19" ht="24.95" customHeight="1" x14ac:dyDescent="0.15">
      <c r="A17" s="82"/>
      <c r="B17" s="82"/>
      <c r="C17" s="82"/>
      <c r="D17" s="79"/>
      <c r="E17" s="172"/>
      <c r="F17" s="81"/>
      <c r="G17" s="81"/>
      <c r="H17" s="81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</row>
  </sheetData>
  <mergeCells count="11">
    <mergeCell ref="A2:S2"/>
    <mergeCell ref="A3:E3"/>
    <mergeCell ref="G4:K4"/>
    <mergeCell ref="M4:N4"/>
    <mergeCell ref="O4:Q4"/>
    <mergeCell ref="D4:D5"/>
    <mergeCell ref="E4:E5"/>
    <mergeCell ref="F4:F5"/>
    <mergeCell ref="L4:L5"/>
    <mergeCell ref="R4:R5"/>
    <mergeCell ref="S4:S5"/>
  </mergeCells>
  <phoneticPr fontId="13" type="noConversion"/>
  <printOptions horizontalCentered="1"/>
  <pageMargins left="0.39305555555555599" right="0.39305555555555599" top="0.78680555555555598" bottom="0.39305555555555599" header="0" footer="0"/>
  <pageSetup paperSize="9" scale="70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showGridLines="0" showZeros="0" workbookViewId="0">
      <selection activeCell="A6" sqref="A6:J10"/>
    </sheetView>
  </sheetViews>
  <sheetFormatPr defaultColWidth="7.25" defaultRowHeight="11.25" x14ac:dyDescent="0.15"/>
  <cols>
    <col min="1" max="3" width="5.25" style="125" customWidth="1"/>
    <col min="4" max="4" width="11.25" style="125" customWidth="1"/>
    <col min="5" max="5" width="35" style="125" customWidth="1"/>
    <col min="6" max="6" width="15.75" style="125" customWidth="1"/>
    <col min="7" max="7" width="18.125" style="125" customWidth="1"/>
    <col min="8" max="8" width="14.625" style="125" customWidth="1"/>
    <col min="9" max="9" width="11.75" style="125" customWidth="1"/>
    <col min="10" max="10" width="12.75" style="125" customWidth="1"/>
    <col min="11" max="11" width="15.875" style="125" customWidth="1"/>
    <col min="12" max="12" width="12" style="125" customWidth="1"/>
    <col min="13" max="13" width="14.75" style="125" customWidth="1"/>
    <col min="14" max="245" width="7.25" style="125" customWidth="1"/>
    <col min="246" max="16384" width="7.25" style="125"/>
  </cols>
  <sheetData>
    <row r="1" spans="1:13" ht="25.5" customHeight="1" x14ac:dyDescent="0.15">
      <c r="A1" s="126"/>
      <c r="B1" s="126"/>
      <c r="C1" s="127"/>
      <c r="D1" s="128"/>
      <c r="E1" s="129"/>
      <c r="F1" s="130"/>
      <c r="G1" s="130"/>
      <c r="H1" s="130"/>
      <c r="I1" s="148"/>
      <c r="J1" s="130"/>
      <c r="K1" s="130"/>
      <c r="L1" s="130"/>
      <c r="M1" s="149"/>
    </row>
    <row r="2" spans="1:13" ht="21.75" customHeight="1" x14ac:dyDescent="0.15">
      <c r="A2" s="239" t="s">
        <v>62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</row>
    <row r="3" spans="1:13" ht="25.5" customHeight="1" x14ac:dyDescent="0.15">
      <c r="A3" s="240" t="s">
        <v>1</v>
      </c>
      <c r="B3" s="241"/>
      <c r="C3" s="241"/>
      <c r="D3" s="241"/>
      <c r="E3" s="241"/>
      <c r="F3" s="130"/>
      <c r="G3" s="131"/>
      <c r="H3" s="131"/>
      <c r="I3" s="131"/>
      <c r="J3" s="131"/>
      <c r="K3" s="131"/>
      <c r="L3" s="131"/>
      <c r="M3" s="150" t="s">
        <v>2</v>
      </c>
    </row>
    <row r="4" spans="1:13" ht="25.5" customHeight="1" x14ac:dyDescent="0.15">
      <c r="A4" s="132" t="s">
        <v>40</v>
      </c>
      <c r="B4" s="133"/>
      <c r="C4" s="133"/>
      <c r="D4" s="242" t="s">
        <v>41</v>
      </c>
      <c r="E4" s="242" t="s">
        <v>42</v>
      </c>
      <c r="F4" s="242" t="s">
        <v>43</v>
      </c>
      <c r="G4" s="135" t="s">
        <v>63</v>
      </c>
      <c r="H4" s="135"/>
      <c r="I4" s="135"/>
      <c r="J4" s="151"/>
      <c r="K4" s="152" t="s">
        <v>64</v>
      </c>
      <c r="L4" s="135"/>
      <c r="M4" s="151"/>
    </row>
    <row r="5" spans="1:13" ht="25.5" customHeight="1" x14ac:dyDescent="0.15">
      <c r="A5" s="136" t="s">
        <v>45</v>
      </c>
      <c r="B5" s="137" t="s">
        <v>46</v>
      </c>
      <c r="C5" s="137" t="s">
        <v>47</v>
      </c>
      <c r="D5" s="242"/>
      <c r="E5" s="242"/>
      <c r="F5" s="242"/>
      <c r="G5" s="138" t="s">
        <v>16</v>
      </c>
      <c r="H5" s="134" t="s">
        <v>65</v>
      </c>
      <c r="I5" s="134" t="s">
        <v>66</v>
      </c>
      <c r="J5" s="134" t="s">
        <v>67</v>
      </c>
      <c r="K5" s="134" t="s">
        <v>16</v>
      </c>
      <c r="L5" s="134" t="s">
        <v>68</v>
      </c>
      <c r="M5" s="134" t="s">
        <v>69</v>
      </c>
    </row>
    <row r="6" spans="1:13" s="124" customFormat="1" ht="21.6" customHeight="1" x14ac:dyDescent="0.15">
      <c r="A6" s="72"/>
      <c r="B6" s="72"/>
      <c r="C6" s="73"/>
      <c r="D6" s="74"/>
      <c r="E6" s="75" t="s">
        <v>8</v>
      </c>
      <c r="F6" s="76">
        <v>424887.4</v>
      </c>
      <c r="G6" s="77">
        <v>401286</v>
      </c>
      <c r="H6" s="78">
        <v>16041.4</v>
      </c>
      <c r="I6" s="78">
        <v>16041.4</v>
      </c>
      <c r="J6" s="76">
        <v>7560</v>
      </c>
      <c r="K6" s="153"/>
      <c r="L6" s="153"/>
      <c r="M6" s="153"/>
    </row>
    <row r="7" spans="1:13" ht="27" customHeight="1" x14ac:dyDescent="0.15">
      <c r="A7" s="79" t="s">
        <v>48</v>
      </c>
      <c r="B7" s="79" t="s">
        <v>49</v>
      </c>
      <c r="C7" s="79" t="s">
        <v>50</v>
      </c>
      <c r="D7" s="79" t="s">
        <v>51</v>
      </c>
      <c r="E7" s="80" t="s">
        <v>52</v>
      </c>
      <c r="F7" s="81">
        <v>333729.40000000002</v>
      </c>
      <c r="G7" s="81">
        <v>333729.40000000002</v>
      </c>
      <c r="H7" s="78">
        <v>310128</v>
      </c>
      <c r="I7" s="78">
        <v>16041.4</v>
      </c>
      <c r="J7" s="76">
        <v>7560</v>
      </c>
      <c r="K7" s="153"/>
      <c r="L7" s="153"/>
      <c r="M7" s="153"/>
    </row>
    <row r="8" spans="1:13" ht="23.25" customHeight="1" x14ac:dyDescent="0.15">
      <c r="A8" s="79" t="s">
        <v>53</v>
      </c>
      <c r="B8" s="79" t="s">
        <v>54</v>
      </c>
      <c r="C8" s="79" t="s">
        <v>54</v>
      </c>
      <c r="D8" s="79" t="s">
        <v>51</v>
      </c>
      <c r="E8" s="80" t="s">
        <v>55</v>
      </c>
      <c r="F8" s="81">
        <v>63108</v>
      </c>
      <c r="G8" s="81">
        <v>63108</v>
      </c>
      <c r="H8" s="78">
        <v>63108</v>
      </c>
      <c r="I8" s="78"/>
      <c r="J8" s="76"/>
      <c r="K8" s="153"/>
      <c r="L8" s="153"/>
      <c r="M8" s="153"/>
    </row>
    <row r="9" spans="1:13" ht="23.25" customHeight="1" x14ac:dyDescent="0.15">
      <c r="A9" s="82" t="s">
        <v>56</v>
      </c>
      <c r="B9" s="82" t="s">
        <v>57</v>
      </c>
      <c r="C9" s="82" t="s">
        <v>58</v>
      </c>
      <c r="D9" s="79" t="s">
        <v>51</v>
      </c>
      <c r="E9" s="80" t="s">
        <v>59</v>
      </c>
      <c r="F9" s="81">
        <v>22512</v>
      </c>
      <c r="G9" s="81">
        <v>22512</v>
      </c>
      <c r="H9" s="78">
        <v>22512</v>
      </c>
      <c r="I9" s="78"/>
      <c r="J9" s="76"/>
      <c r="K9" s="153"/>
      <c r="L9" s="153"/>
      <c r="M9" s="153"/>
    </row>
    <row r="10" spans="1:13" ht="23.25" customHeight="1" x14ac:dyDescent="0.15">
      <c r="A10" s="82" t="s">
        <v>56</v>
      </c>
      <c r="B10" s="82" t="s">
        <v>57</v>
      </c>
      <c r="C10" s="82" t="s">
        <v>60</v>
      </c>
      <c r="D10" s="79" t="s">
        <v>51</v>
      </c>
      <c r="E10" s="80" t="s">
        <v>61</v>
      </c>
      <c r="F10" s="81">
        <v>5538</v>
      </c>
      <c r="G10" s="81">
        <v>5538</v>
      </c>
      <c r="H10" s="78">
        <v>5538</v>
      </c>
      <c r="I10" s="78"/>
      <c r="J10" s="76"/>
      <c r="K10" s="153"/>
      <c r="L10" s="153"/>
      <c r="M10" s="153"/>
    </row>
    <row r="11" spans="1:13" ht="23.25" customHeight="1" x14ac:dyDescent="0.15">
      <c r="A11" s="72"/>
      <c r="B11" s="72"/>
      <c r="C11" s="73"/>
      <c r="D11" s="74"/>
      <c r="E11" s="75"/>
      <c r="F11" s="76"/>
      <c r="G11" s="78"/>
      <c r="H11" s="78"/>
      <c r="I11" s="78"/>
      <c r="J11" s="76"/>
      <c r="K11" s="153"/>
      <c r="L11" s="153"/>
      <c r="M11" s="153"/>
    </row>
    <row r="12" spans="1:13" ht="23.25" customHeight="1" x14ac:dyDescent="0.15">
      <c r="A12" s="72"/>
      <c r="B12" s="72"/>
      <c r="C12" s="73"/>
      <c r="D12" s="74"/>
      <c r="E12" s="75"/>
      <c r="F12" s="76"/>
      <c r="G12" s="78"/>
      <c r="H12" s="78"/>
      <c r="I12" s="78"/>
      <c r="J12" s="76"/>
      <c r="K12" s="153"/>
      <c r="L12" s="153"/>
      <c r="M12" s="153"/>
    </row>
    <row r="13" spans="1:13" ht="23.25" customHeight="1" x14ac:dyDescent="0.15">
      <c r="A13" s="72"/>
      <c r="B13" s="72"/>
      <c r="C13" s="73"/>
      <c r="D13" s="74"/>
      <c r="E13" s="75"/>
      <c r="F13" s="76"/>
      <c r="G13" s="139"/>
      <c r="H13" s="78"/>
      <c r="I13" s="78"/>
      <c r="J13" s="76"/>
      <c r="K13" s="153"/>
      <c r="L13" s="153"/>
      <c r="M13" s="153"/>
    </row>
    <row r="14" spans="1:13" ht="23.25" customHeight="1" x14ac:dyDescent="0.15">
      <c r="A14" s="72"/>
      <c r="B14" s="72"/>
      <c r="C14" s="73"/>
      <c r="D14" s="74"/>
      <c r="E14" s="75"/>
      <c r="F14" s="76"/>
      <c r="G14" s="139"/>
      <c r="H14" s="78"/>
      <c r="I14" s="76"/>
      <c r="J14" s="76"/>
      <c r="K14" s="153"/>
      <c r="L14" s="153"/>
      <c r="M14" s="153"/>
    </row>
    <row r="15" spans="1:13" ht="23.25" customHeight="1" x14ac:dyDescent="0.15">
      <c r="A15" s="72"/>
      <c r="B15" s="72"/>
      <c r="C15" s="73"/>
      <c r="D15" s="74"/>
      <c r="E15" s="75"/>
      <c r="F15" s="76"/>
      <c r="G15" s="139"/>
      <c r="H15" s="78"/>
      <c r="I15" s="76"/>
      <c r="J15" s="76"/>
      <c r="K15" s="153"/>
      <c r="L15" s="153"/>
      <c r="M15" s="153"/>
    </row>
    <row r="16" spans="1:13" ht="23.25" customHeight="1" x14ac:dyDescent="0.15">
      <c r="A16" s="140"/>
      <c r="B16" s="140"/>
      <c r="C16" s="140"/>
      <c r="D16" s="79"/>
      <c r="E16" s="80"/>
      <c r="F16" s="141"/>
      <c r="G16" s="142"/>
      <c r="H16" s="143"/>
      <c r="I16" s="154"/>
      <c r="J16" s="154"/>
      <c r="K16" s="141"/>
      <c r="L16" s="141"/>
      <c r="M16" s="141"/>
    </row>
    <row r="17" spans="1:13" ht="23.25" customHeight="1" x14ac:dyDescent="0.15">
      <c r="A17" s="140"/>
      <c r="B17" s="140"/>
      <c r="C17" s="140"/>
      <c r="D17" s="79"/>
      <c r="E17" s="144"/>
      <c r="F17" s="145"/>
      <c r="G17" s="146"/>
      <c r="H17" s="147"/>
      <c r="I17" s="155"/>
      <c r="J17" s="155"/>
      <c r="K17" s="156"/>
      <c r="L17" s="156"/>
      <c r="M17" s="156"/>
    </row>
  </sheetData>
  <mergeCells count="5">
    <mergeCell ref="A2:M2"/>
    <mergeCell ref="A3:E3"/>
    <mergeCell ref="D4:D5"/>
    <mergeCell ref="E4:E5"/>
    <mergeCell ref="F4:F5"/>
  </mergeCells>
  <phoneticPr fontId="13" type="noConversion"/>
  <printOptions horizontalCentered="1"/>
  <pageMargins left="0.78680555555555598" right="0.78680555555555598" top="0.98402777777777795" bottom="0.39305555555555599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GridLines="0" showZeros="0" workbookViewId="0">
      <selection activeCell="I26" sqref="I26"/>
    </sheetView>
  </sheetViews>
  <sheetFormatPr defaultColWidth="7.25" defaultRowHeight="11.25" x14ac:dyDescent="0.15"/>
  <cols>
    <col min="1" max="1" width="4.125" style="93" customWidth="1"/>
    <col min="2" max="2" width="28.75" style="93" customWidth="1"/>
    <col min="3" max="3" width="15.25" style="94" customWidth="1"/>
    <col min="4" max="4" width="25.75" style="94" customWidth="1"/>
    <col min="5" max="5" width="12.875" style="94" customWidth="1"/>
    <col min="6" max="6" width="14.75" style="94" customWidth="1"/>
    <col min="7" max="7" width="13.125" style="94" customWidth="1"/>
    <col min="8" max="8" width="14.375" style="94" customWidth="1"/>
    <col min="9" max="12" width="11.25" style="94" customWidth="1"/>
    <col min="13" max="16384" width="7.25" style="94"/>
  </cols>
  <sheetData>
    <row r="1" spans="1:12" ht="17.25" customHeight="1" x14ac:dyDescent="0.15">
      <c r="A1" s="95"/>
      <c r="B1" s="95"/>
      <c r="C1" s="96"/>
      <c r="D1" s="96"/>
      <c r="E1" s="96"/>
      <c r="F1" s="96"/>
      <c r="G1" s="97"/>
      <c r="H1" s="97"/>
      <c r="I1" s="97"/>
      <c r="J1" s="97"/>
      <c r="K1" s="120"/>
      <c r="L1" s="121"/>
    </row>
    <row r="2" spans="1:12" ht="27" customHeight="1" x14ac:dyDescent="0.15">
      <c r="A2" s="243" t="s">
        <v>70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</row>
    <row r="3" spans="1:12" ht="14.25" customHeight="1" x14ac:dyDescent="0.15">
      <c r="A3" s="244" t="s">
        <v>1</v>
      </c>
      <c r="B3" s="244"/>
      <c r="C3" s="244"/>
      <c r="D3" s="244"/>
      <c r="E3" s="244"/>
      <c r="F3" s="98"/>
      <c r="G3" s="98"/>
      <c r="H3" s="98"/>
      <c r="I3" s="98"/>
      <c r="J3" s="98"/>
      <c r="K3" s="98"/>
      <c r="L3" s="122" t="s">
        <v>2</v>
      </c>
    </row>
    <row r="4" spans="1:12" s="92" customFormat="1" ht="16.350000000000001" customHeight="1" x14ac:dyDescent="0.15">
      <c r="A4" s="245" t="s">
        <v>71</v>
      </c>
      <c r="B4" s="246"/>
      <c r="C4" s="247"/>
      <c r="D4" s="99" t="s">
        <v>4</v>
      </c>
      <c r="E4" s="100"/>
      <c r="F4" s="99"/>
      <c r="G4" s="99"/>
      <c r="H4" s="99"/>
      <c r="I4" s="99"/>
      <c r="J4" s="99"/>
      <c r="K4" s="99"/>
      <c r="L4" s="99"/>
    </row>
    <row r="5" spans="1:12" s="92" customFormat="1" ht="15.6" customHeight="1" x14ac:dyDescent="0.15">
      <c r="A5" s="262" t="s">
        <v>72</v>
      </c>
      <c r="B5" s="263"/>
      <c r="C5" s="248" t="s">
        <v>6</v>
      </c>
      <c r="D5" s="248" t="s">
        <v>5</v>
      </c>
      <c r="E5" s="260" t="s">
        <v>8</v>
      </c>
      <c r="F5" s="99" t="s">
        <v>9</v>
      </c>
      <c r="G5" s="99"/>
      <c r="H5" s="99"/>
      <c r="I5" s="99"/>
      <c r="J5" s="99"/>
      <c r="K5" s="99"/>
      <c r="L5" s="99"/>
    </row>
    <row r="6" spans="1:12" s="92" customFormat="1" ht="15" customHeight="1" x14ac:dyDescent="0.15">
      <c r="A6" s="264"/>
      <c r="B6" s="265"/>
      <c r="C6" s="259"/>
      <c r="D6" s="248"/>
      <c r="E6" s="260"/>
      <c r="F6" s="248" t="s">
        <v>11</v>
      </c>
      <c r="G6" s="249"/>
      <c r="H6" s="249"/>
      <c r="I6" s="249"/>
      <c r="J6" s="249"/>
      <c r="K6" s="250"/>
      <c r="L6" s="257" t="s">
        <v>12</v>
      </c>
    </row>
    <row r="7" spans="1:12" s="92" customFormat="1" ht="45" customHeight="1" x14ac:dyDescent="0.15">
      <c r="A7" s="266"/>
      <c r="B7" s="267"/>
      <c r="C7" s="259"/>
      <c r="D7" s="248"/>
      <c r="E7" s="260"/>
      <c r="F7" s="101" t="s">
        <v>16</v>
      </c>
      <c r="G7" s="102" t="s">
        <v>19</v>
      </c>
      <c r="H7" s="103" t="s">
        <v>21</v>
      </c>
      <c r="I7" s="103" t="s">
        <v>15</v>
      </c>
      <c r="J7" s="103" t="s">
        <v>25</v>
      </c>
      <c r="K7" s="103" t="s">
        <v>27</v>
      </c>
      <c r="L7" s="261"/>
    </row>
    <row r="8" spans="1:12" s="92" customFormat="1" ht="18" customHeight="1" x14ac:dyDescent="0.15">
      <c r="A8" s="257" t="s">
        <v>11</v>
      </c>
      <c r="B8" s="104" t="s">
        <v>16</v>
      </c>
      <c r="C8" s="105">
        <v>424887.4</v>
      </c>
      <c r="D8" s="106" t="s">
        <v>73</v>
      </c>
      <c r="E8" s="107"/>
      <c r="F8" s="107"/>
      <c r="G8" s="107"/>
      <c r="H8" s="105"/>
      <c r="I8" s="107"/>
      <c r="J8" s="107"/>
      <c r="K8" s="107"/>
      <c r="L8" s="107"/>
    </row>
    <row r="9" spans="1:12" s="92" customFormat="1" ht="18" customHeight="1" x14ac:dyDescent="0.15">
      <c r="A9" s="258"/>
      <c r="B9" s="104" t="s">
        <v>19</v>
      </c>
      <c r="C9" s="107">
        <v>424887.4</v>
      </c>
      <c r="D9" s="108" t="s">
        <v>26</v>
      </c>
      <c r="E9" s="107"/>
      <c r="F9" s="107"/>
      <c r="G9" s="107"/>
      <c r="H9" s="107"/>
      <c r="I9" s="107"/>
      <c r="J9" s="107"/>
      <c r="K9" s="107"/>
      <c r="L9" s="107"/>
    </row>
    <row r="10" spans="1:12" s="92" customFormat="1" ht="18" customHeight="1" x14ac:dyDescent="0.15">
      <c r="A10" s="258"/>
      <c r="B10" s="109" t="s">
        <v>21</v>
      </c>
      <c r="C10" s="107"/>
      <c r="D10" s="108" t="s">
        <v>74</v>
      </c>
      <c r="E10" s="107"/>
      <c r="F10" s="107"/>
      <c r="G10" s="105"/>
      <c r="H10" s="105"/>
      <c r="I10" s="105"/>
      <c r="J10" s="105"/>
      <c r="K10" s="105"/>
      <c r="L10" s="105"/>
    </row>
    <row r="11" spans="1:12" s="92" customFormat="1" ht="18" customHeight="1" x14ac:dyDescent="0.15">
      <c r="A11" s="258"/>
      <c r="B11" s="104" t="s">
        <v>23</v>
      </c>
      <c r="C11" s="105"/>
      <c r="D11" s="108" t="s">
        <v>75</v>
      </c>
      <c r="E11" s="107"/>
      <c r="F11" s="107"/>
      <c r="G11" s="105"/>
      <c r="H11" s="105"/>
      <c r="I11" s="105"/>
      <c r="J11" s="105"/>
      <c r="K11" s="105"/>
      <c r="L11" s="105"/>
    </row>
    <row r="12" spans="1:12" s="92" customFormat="1" ht="18" customHeight="1" x14ac:dyDescent="0.15">
      <c r="A12" s="258"/>
      <c r="B12" s="109" t="s">
        <v>25</v>
      </c>
      <c r="C12" s="105"/>
      <c r="D12" s="108" t="s">
        <v>76</v>
      </c>
      <c r="E12" s="107"/>
      <c r="F12" s="107"/>
      <c r="G12" s="105"/>
      <c r="H12" s="105"/>
      <c r="I12" s="105"/>
      <c r="J12" s="105"/>
      <c r="K12" s="105"/>
      <c r="L12" s="105"/>
    </row>
    <row r="13" spans="1:12" s="92" customFormat="1" ht="18" customHeight="1" x14ac:dyDescent="0.15">
      <c r="A13" s="258"/>
      <c r="B13" s="109" t="s">
        <v>27</v>
      </c>
      <c r="C13" s="105"/>
      <c r="D13" s="108" t="s">
        <v>77</v>
      </c>
      <c r="E13" s="107"/>
      <c r="F13" s="107"/>
      <c r="G13" s="105"/>
      <c r="H13" s="105"/>
      <c r="I13" s="105"/>
      <c r="J13" s="105"/>
      <c r="K13" s="105"/>
      <c r="L13" s="105"/>
    </row>
    <row r="14" spans="1:12" s="92" customFormat="1" ht="18" customHeight="1" x14ac:dyDescent="0.15">
      <c r="A14" s="251" t="s">
        <v>12</v>
      </c>
      <c r="B14" s="251"/>
      <c r="C14" s="105"/>
      <c r="D14" s="106" t="s">
        <v>78</v>
      </c>
      <c r="E14" s="107">
        <v>63108</v>
      </c>
      <c r="F14" s="107">
        <v>63108</v>
      </c>
      <c r="G14" s="107">
        <v>63108</v>
      </c>
      <c r="H14" s="105"/>
      <c r="I14" s="105"/>
      <c r="J14" s="105"/>
      <c r="K14" s="105"/>
      <c r="L14" s="105"/>
    </row>
    <row r="15" spans="1:12" s="92" customFormat="1" ht="18" customHeight="1" x14ac:dyDescent="0.15">
      <c r="A15" s="251" t="s">
        <v>79</v>
      </c>
      <c r="B15" s="251"/>
      <c r="C15" s="110"/>
      <c r="D15" s="108" t="s">
        <v>80</v>
      </c>
      <c r="E15" s="107">
        <v>28050</v>
      </c>
      <c r="F15" s="107">
        <v>28050</v>
      </c>
      <c r="G15" s="107">
        <v>28050</v>
      </c>
      <c r="H15" s="105"/>
      <c r="I15" s="105"/>
      <c r="J15" s="105"/>
      <c r="K15" s="105"/>
      <c r="L15" s="105"/>
    </row>
    <row r="16" spans="1:12" s="92" customFormat="1" ht="18" customHeight="1" x14ac:dyDescent="0.15">
      <c r="A16" s="251" t="s">
        <v>15</v>
      </c>
      <c r="B16" s="251"/>
      <c r="C16" s="111"/>
      <c r="D16" s="106" t="s">
        <v>81</v>
      </c>
      <c r="E16" s="107"/>
      <c r="F16" s="107"/>
      <c r="G16" s="107"/>
      <c r="H16" s="105"/>
      <c r="I16" s="105"/>
      <c r="J16" s="105"/>
      <c r="K16" s="105"/>
      <c r="L16" s="105"/>
    </row>
    <row r="17" spans="1:13" s="92" customFormat="1" ht="18" customHeight="1" x14ac:dyDescent="0.15">
      <c r="A17" s="252"/>
      <c r="B17" s="252"/>
      <c r="C17" s="112"/>
      <c r="D17" s="106" t="s">
        <v>82</v>
      </c>
      <c r="E17" s="107"/>
      <c r="F17" s="107"/>
      <c r="G17" s="107"/>
      <c r="H17" s="105"/>
      <c r="I17" s="105"/>
      <c r="J17" s="105"/>
      <c r="K17" s="105"/>
      <c r="L17" s="105"/>
    </row>
    <row r="18" spans="1:13" s="92" customFormat="1" ht="18" customHeight="1" x14ac:dyDescent="0.15">
      <c r="A18" s="253"/>
      <c r="B18" s="254"/>
      <c r="C18" s="112"/>
      <c r="D18" s="108" t="s">
        <v>83</v>
      </c>
      <c r="E18" s="107">
        <v>333729.40000000002</v>
      </c>
      <c r="F18" s="107">
        <v>333729.40000000002</v>
      </c>
      <c r="G18" s="107">
        <v>333729.40000000002</v>
      </c>
      <c r="H18" s="105"/>
      <c r="I18" s="105"/>
      <c r="J18" s="105"/>
      <c r="K18" s="105"/>
      <c r="L18" s="105"/>
    </row>
    <row r="19" spans="1:13" s="92" customFormat="1" ht="18" customHeight="1" x14ac:dyDescent="0.15">
      <c r="A19" s="113"/>
      <c r="B19" s="114"/>
      <c r="C19" s="112"/>
      <c r="D19" s="108" t="s">
        <v>84</v>
      </c>
      <c r="E19" s="107"/>
      <c r="F19" s="107"/>
      <c r="G19" s="105"/>
      <c r="H19" s="105"/>
      <c r="I19" s="105"/>
      <c r="J19" s="105"/>
      <c r="K19" s="105"/>
      <c r="L19" s="105"/>
    </row>
    <row r="20" spans="1:13" s="92" customFormat="1" ht="18" customHeight="1" x14ac:dyDescent="0.15">
      <c r="A20" s="253"/>
      <c r="B20" s="254"/>
      <c r="C20" s="112"/>
      <c r="D20" s="108" t="s">
        <v>85</v>
      </c>
      <c r="E20" s="107"/>
      <c r="F20" s="107"/>
      <c r="G20" s="105"/>
      <c r="H20" s="105"/>
      <c r="I20" s="105"/>
      <c r="J20" s="105"/>
      <c r="K20" s="105"/>
      <c r="L20" s="105"/>
      <c r="M20" s="123"/>
    </row>
    <row r="21" spans="1:13" s="92" customFormat="1" ht="18" customHeight="1" x14ac:dyDescent="0.15">
      <c r="A21" s="255"/>
      <c r="B21" s="256"/>
      <c r="C21" s="112"/>
      <c r="D21" s="108" t="s">
        <v>86</v>
      </c>
      <c r="E21" s="107"/>
      <c r="F21" s="107"/>
      <c r="G21" s="115"/>
      <c r="H21" s="115"/>
      <c r="I21" s="115"/>
      <c r="J21" s="115"/>
      <c r="K21" s="115"/>
      <c r="L21" s="115"/>
    </row>
    <row r="22" spans="1:13" s="92" customFormat="1" ht="18" customHeight="1" x14ac:dyDescent="0.15">
      <c r="A22" s="253"/>
      <c r="B22" s="254"/>
      <c r="C22" s="112"/>
      <c r="D22" s="108" t="s">
        <v>87</v>
      </c>
      <c r="E22" s="107"/>
      <c r="F22" s="107"/>
      <c r="G22" s="107"/>
      <c r="H22" s="115"/>
      <c r="I22" s="107"/>
      <c r="J22" s="107"/>
      <c r="K22" s="107"/>
      <c r="L22" s="107"/>
    </row>
    <row r="23" spans="1:13" s="92" customFormat="1" ht="18" customHeight="1" x14ac:dyDescent="0.15">
      <c r="A23" s="253"/>
      <c r="B23" s="254"/>
      <c r="C23" s="112"/>
      <c r="D23" s="108" t="s">
        <v>88</v>
      </c>
      <c r="E23" s="107"/>
      <c r="F23" s="107"/>
      <c r="G23" s="107"/>
      <c r="H23" s="115"/>
      <c r="I23" s="107"/>
      <c r="J23" s="107"/>
      <c r="K23" s="107"/>
      <c r="L23" s="107"/>
    </row>
    <row r="24" spans="1:13" s="92" customFormat="1" ht="18" customHeight="1" x14ac:dyDescent="0.15">
      <c r="A24" s="251"/>
      <c r="B24" s="251"/>
      <c r="C24" s="107"/>
      <c r="D24" s="108" t="s">
        <v>89</v>
      </c>
      <c r="E24" s="107"/>
      <c r="F24" s="107"/>
      <c r="G24" s="107"/>
      <c r="H24" s="115"/>
      <c r="I24" s="107"/>
      <c r="J24" s="107"/>
      <c r="K24" s="107"/>
      <c r="L24" s="107"/>
    </row>
    <row r="25" spans="1:13" s="92" customFormat="1" ht="18" customHeight="1" x14ac:dyDescent="0.15">
      <c r="A25" s="116"/>
      <c r="B25" s="117"/>
      <c r="C25" s="107"/>
      <c r="D25" s="108" t="s">
        <v>90</v>
      </c>
      <c r="E25" s="107"/>
      <c r="F25" s="107"/>
      <c r="G25" s="107"/>
      <c r="H25" s="115"/>
      <c r="I25" s="107"/>
      <c r="J25" s="107"/>
      <c r="K25" s="107"/>
      <c r="L25" s="107"/>
    </row>
    <row r="26" spans="1:13" s="92" customFormat="1" ht="18" customHeight="1" x14ac:dyDescent="0.15">
      <c r="A26" s="116"/>
      <c r="B26" s="117"/>
      <c r="C26" s="107"/>
      <c r="D26" s="108" t="s">
        <v>91</v>
      </c>
      <c r="E26" s="107"/>
      <c r="F26" s="107"/>
      <c r="G26" s="107"/>
      <c r="H26" s="115"/>
      <c r="I26" s="107"/>
      <c r="J26" s="107"/>
      <c r="K26" s="107"/>
      <c r="L26" s="107"/>
    </row>
    <row r="27" spans="1:13" s="92" customFormat="1" ht="18" customHeight="1" x14ac:dyDescent="0.15">
      <c r="A27" s="116"/>
      <c r="B27" s="117"/>
      <c r="C27" s="107"/>
      <c r="D27" s="108" t="s">
        <v>92</v>
      </c>
      <c r="E27" s="107"/>
      <c r="F27" s="107"/>
      <c r="G27" s="107"/>
      <c r="H27" s="115"/>
      <c r="I27" s="107"/>
      <c r="J27" s="107"/>
      <c r="K27" s="107"/>
      <c r="L27" s="107"/>
    </row>
    <row r="28" spans="1:13" s="92" customFormat="1" ht="18" customHeight="1" x14ac:dyDescent="0.15">
      <c r="A28" s="116"/>
      <c r="B28" s="117"/>
      <c r="C28" s="107"/>
      <c r="D28" s="108" t="s">
        <v>93</v>
      </c>
      <c r="E28" s="107"/>
      <c r="F28" s="107"/>
      <c r="G28" s="107"/>
      <c r="H28" s="115"/>
      <c r="I28" s="107"/>
      <c r="J28" s="107"/>
      <c r="K28" s="107"/>
      <c r="L28" s="107"/>
    </row>
    <row r="29" spans="1:13" s="92" customFormat="1" ht="18" customHeight="1" x14ac:dyDescent="0.15">
      <c r="A29" s="116"/>
      <c r="B29" s="117"/>
      <c r="C29" s="107"/>
      <c r="D29" s="108" t="s">
        <v>94</v>
      </c>
      <c r="E29" s="107"/>
      <c r="F29" s="107"/>
      <c r="G29" s="107"/>
      <c r="H29" s="115"/>
      <c r="I29" s="107"/>
      <c r="J29" s="107"/>
      <c r="K29" s="107"/>
      <c r="L29" s="107"/>
    </row>
    <row r="30" spans="1:13" s="92" customFormat="1" ht="18" customHeight="1" x14ac:dyDescent="0.15">
      <c r="A30" s="116"/>
      <c r="B30" s="117"/>
      <c r="C30" s="107"/>
      <c r="D30" s="108" t="s">
        <v>95</v>
      </c>
      <c r="E30" s="107"/>
      <c r="F30" s="107"/>
      <c r="G30" s="107"/>
      <c r="H30" s="115"/>
      <c r="I30" s="107"/>
      <c r="J30" s="107"/>
      <c r="K30" s="107"/>
      <c r="L30" s="107"/>
    </row>
    <row r="31" spans="1:13" s="92" customFormat="1" ht="18" customHeight="1" x14ac:dyDescent="0.15">
      <c r="A31" s="116"/>
      <c r="B31" s="117"/>
      <c r="C31" s="107"/>
      <c r="D31" s="108" t="s">
        <v>96</v>
      </c>
      <c r="E31" s="107"/>
      <c r="F31" s="107"/>
      <c r="G31" s="107"/>
      <c r="H31" s="115"/>
      <c r="I31" s="107"/>
      <c r="J31" s="107"/>
      <c r="K31" s="107"/>
      <c r="L31" s="107"/>
    </row>
    <row r="32" spans="1:13" s="92" customFormat="1" ht="18" customHeight="1" x14ac:dyDescent="0.15">
      <c r="A32" s="245" t="s">
        <v>37</v>
      </c>
      <c r="B32" s="247"/>
      <c r="C32" s="105">
        <v>424887.4</v>
      </c>
      <c r="D32" s="118" t="s">
        <v>97</v>
      </c>
      <c r="E32" s="107">
        <v>424887.4</v>
      </c>
      <c r="F32" s="107">
        <v>424887.4</v>
      </c>
      <c r="G32" s="107">
        <v>424887.4</v>
      </c>
      <c r="H32" s="105"/>
      <c r="I32" s="107"/>
      <c r="J32" s="107"/>
      <c r="K32" s="107"/>
      <c r="L32" s="107"/>
    </row>
    <row r="33" spans="1:4" s="92" customFormat="1" ht="14.25" x14ac:dyDescent="0.15">
      <c r="A33" s="119"/>
      <c r="B33" s="119"/>
      <c r="D33" s="56"/>
    </row>
    <row r="34" spans="1:4" s="92" customFormat="1" ht="14.25" x14ac:dyDescent="0.15">
      <c r="A34" s="119"/>
      <c r="B34" s="119"/>
    </row>
    <row r="35" spans="1:4" s="92" customFormat="1" ht="14.25" x14ac:dyDescent="0.15">
      <c r="A35" s="119"/>
      <c r="B35" s="119"/>
    </row>
    <row r="36" spans="1:4" s="92" customFormat="1" ht="14.25" x14ac:dyDescent="0.15">
      <c r="A36" s="119"/>
      <c r="B36" s="119"/>
    </row>
    <row r="37" spans="1:4" s="92" customFormat="1" ht="14.25" x14ac:dyDescent="0.15">
      <c r="A37" s="119"/>
      <c r="B37" s="119"/>
    </row>
    <row r="38" spans="1:4" s="92" customFormat="1" ht="14.25" x14ac:dyDescent="0.15">
      <c r="A38" s="119"/>
      <c r="B38" s="119"/>
    </row>
    <row r="39" spans="1:4" s="92" customFormat="1" ht="14.25" x14ac:dyDescent="0.15">
      <c r="A39" s="119"/>
      <c r="B39" s="119"/>
    </row>
  </sheetData>
  <mergeCells count="21">
    <mergeCell ref="A21:B21"/>
    <mergeCell ref="A22:B22"/>
    <mergeCell ref="A23:B23"/>
    <mergeCell ref="A24:B24"/>
    <mergeCell ref="A32:B32"/>
    <mergeCell ref="A15:B15"/>
    <mergeCell ref="A16:B16"/>
    <mergeCell ref="A17:B17"/>
    <mergeCell ref="A18:B18"/>
    <mergeCell ref="A20:B20"/>
    <mergeCell ref="A2:L2"/>
    <mergeCell ref="A3:E3"/>
    <mergeCell ref="A4:C4"/>
    <mergeCell ref="F6:K6"/>
    <mergeCell ref="A14:B14"/>
    <mergeCell ref="A8:A13"/>
    <mergeCell ref="C5:C7"/>
    <mergeCell ref="D5:D7"/>
    <mergeCell ref="E5:E7"/>
    <mergeCell ref="L6:L7"/>
    <mergeCell ref="A5:B7"/>
  </mergeCells>
  <phoneticPr fontId="13" type="noConversion"/>
  <printOptions horizontalCentered="1"/>
  <pageMargins left="0.39305555555555599" right="0.39305555555555599" top="0.78680555555555598" bottom="0.78680555555555598" header="0.51180555555555596" footer="0.51180555555555596"/>
  <pageSetup paperSize="9" scale="75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showZeros="0" workbookViewId="0">
      <selection activeCell="E14" sqref="E14"/>
    </sheetView>
  </sheetViews>
  <sheetFormatPr defaultColWidth="7.25" defaultRowHeight="11.25" x14ac:dyDescent="0.15"/>
  <cols>
    <col min="1" max="1" width="5.5" style="27" customWidth="1"/>
    <col min="2" max="3" width="4.875" style="27" customWidth="1"/>
    <col min="4" max="4" width="9.375" style="27" customWidth="1"/>
    <col min="5" max="5" width="42.25" style="27" customWidth="1"/>
    <col min="6" max="6" width="16.5" style="27" customWidth="1"/>
    <col min="7" max="7" width="14.625" style="27" customWidth="1"/>
    <col min="8" max="8" width="14.375" style="27" customWidth="1"/>
    <col min="9" max="10" width="10.875" style="27" customWidth="1"/>
    <col min="11" max="11" width="14.375" style="27" customWidth="1"/>
    <col min="12" max="12" width="14.25" style="27" customWidth="1"/>
    <col min="13" max="13" width="12.875" style="27" customWidth="1"/>
    <col min="14" max="245" width="7.25" style="27" customWidth="1"/>
    <col min="246" max="16384" width="7.25" style="27"/>
  </cols>
  <sheetData>
    <row r="1" spans="1:13" ht="25.5" customHeight="1" x14ac:dyDescent="0.15">
      <c r="A1" s="28"/>
      <c r="B1" s="28"/>
      <c r="C1" s="29"/>
      <c r="D1" s="30"/>
      <c r="E1" s="31"/>
      <c r="F1" s="32"/>
      <c r="G1" s="32"/>
      <c r="H1" s="32"/>
      <c r="I1" s="47"/>
      <c r="J1" s="32"/>
      <c r="K1" s="32"/>
      <c r="L1" s="32"/>
      <c r="M1" s="48"/>
    </row>
    <row r="2" spans="1:13" ht="21.75" customHeight="1" x14ac:dyDescent="0.15">
      <c r="A2" s="268" t="s">
        <v>98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</row>
    <row r="3" spans="1:13" ht="25.5" customHeight="1" x14ac:dyDescent="0.15">
      <c r="A3" s="269" t="s">
        <v>1</v>
      </c>
      <c r="B3" s="270"/>
      <c r="C3" s="270"/>
      <c r="D3" s="270"/>
      <c r="E3" s="270"/>
      <c r="F3" s="32"/>
      <c r="G3" s="33"/>
      <c r="H3" s="33"/>
      <c r="I3" s="33"/>
      <c r="J3" s="33"/>
      <c r="K3" s="33"/>
      <c r="L3" s="33"/>
      <c r="M3" s="49" t="s">
        <v>2</v>
      </c>
    </row>
    <row r="4" spans="1:13" s="25" customFormat="1" ht="25.5" customHeight="1" x14ac:dyDescent="0.15">
      <c r="A4" s="34" t="s">
        <v>40</v>
      </c>
      <c r="B4" s="35"/>
      <c r="C4" s="35"/>
      <c r="D4" s="271" t="s">
        <v>41</v>
      </c>
      <c r="E4" s="271" t="s">
        <v>42</v>
      </c>
      <c r="F4" s="271" t="s">
        <v>43</v>
      </c>
      <c r="G4" s="37" t="s">
        <v>63</v>
      </c>
      <c r="H4" s="37"/>
      <c r="I4" s="37"/>
      <c r="J4" s="50"/>
      <c r="K4" s="51" t="s">
        <v>64</v>
      </c>
      <c r="L4" s="37"/>
      <c r="M4" s="50"/>
    </row>
    <row r="5" spans="1:13" s="25" customFormat="1" ht="30.75" customHeight="1" x14ac:dyDescent="0.15">
      <c r="A5" s="38" t="s">
        <v>45</v>
      </c>
      <c r="B5" s="38" t="s">
        <v>46</v>
      </c>
      <c r="C5" s="38" t="s">
        <v>47</v>
      </c>
      <c r="D5" s="271"/>
      <c r="E5" s="271"/>
      <c r="F5" s="271"/>
      <c r="G5" s="39" t="s">
        <v>16</v>
      </c>
      <c r="H5" s="36" t="s">
        <v>65</v>
      </c>
      <c r="I5" s="52" t="s">
        <v>66</v>
      </c>
      <c r="J5" s="36" t="s">
        <v>67</v>
      </c>
      <c r="K5" s="36" t="s">
        <v>16</v>
      </c>
      <c r="L5" s="36" t="s">
        <v>68</v>
      </c>
      <c r="M5" s="36" t="s">
        <v>69</v>
      </c>
    </row>
    <row r="6" spans="1:13" s="26" customFormat="1" ht="20.100000000000001" customHeight="1" x14ac:dyDescent="0.15">
      <c r="A6" s="72"/>
      <c r="B6" s="72"/>
      <c r="C6" s="73"/>
      <c r="D6" s="74"/>
      <c r="E6" s="75" t="s">
        <v>8</v>
      </c>
      <c r="F6" s="76">
        <v>424887.4</v>
      </c>
      <c r="G6" s="77">
        <v>401286</v>
      </c>
      <c r="H6" s="78">
        <v>16041.4</v>
      </c>
      <c r="I6" s="78">
        <v>16041.4</v>
      </c>
      <c r="J6" s="76">
        <v>7560</v>
      </c>
      <c r="K6" s="87"/>
      <c r="L6" s="87"/>
      <c r="M6" s="90"/>
    </row>
    <row r="7" spans="1:13" s="25" customFormat="1" ht="20.100000000000001" customHeight="1" x14ac:dyDescent="0.15">
      <c r="A7" s="79" t="s">
        <v>48</v>
      </c>
      <c r="B7" s="79" t="s">
        <v>49</v>
      </c>
      <c r="C7" s="79" t="s">
        <v>50</v>
      </c>
      <c r="D7" s="79" t="s">
        <v>51</v>
      </c>
      <c r="E7" s="80" t="s">
        <v>52</v>
      </c>
      <c r="F7" s="81">
        <v>333729.40000000002</v>
      </c>
      <c r="G7" s="81">
        <v>333729.40000000002</v>
      </c>
      <c r="H7" s="78">
        <v>310128</v>
      </c>
      <c r="I7" s="78">
        <v>16041.4</v>
      </c>
      <c r="J7" s="76">
        <v>7560</v>
      </c>
      <c r="K7" s="87"/>
      <c r="L7" s="87"/>
      <c r="M7" s="91"/>
    </row>
    <row r="8" spans="1:13" s="25" customFormat="1" ht="20.100000000000001" customHeight="1" x14ac:dyDescent="0.15">
      <c r="A8" s="79" t="s">
        <v>53</v>
      </c>
      <c r="B8" s="79" t="s">
        <v>54</v>
      </c>
      <c r="C8" s="79" t="s">
        <v>54</v>
      </c>
      <c r="D8" s="79" t="s">
        <v>51</v>
      </c>
      <c r="E8" s="80" t="s">
        <v>55</v>
      </c>
      <c r="F8" s="81">
        <v>63108</v>
      </c>
      <c r="G8" s="81">
        <v>63108</v>
      </c>
      <c r="H8" s="78">
        <v>63108</v>
      </c>
      <c r="I8" s="78"/>
      <c r="J8" s="76"/>
      <c r="K8" s="87"/>
      <c r="L8" s="87"/>
      <c r="M8" s="91"/>
    </row>
    <row r="9" spans="1:13" s="25" customFormat="1" ht="20.100000000000001" customHeight="1" x14ac:dyDescent="0.15">
      <c r="A9" s="82" t="s">
        <v>56</v>
      </c>
      <c r="B9" s="82" t="s">
        <v>57</v>
      </c>
      <c r="C9" s="82" t="s">
        <v>58</v>
      </c>
      <c r="D9" s="79" t="s">
        <v>51</v>
      </c>
      <c r="E9" s="80" t="s">
        <v>59</v>
      </c>
      <c r="F9" s="81">
        <v>22512</v>
      </c>
      <c r="G9" s="81">
        <v>22512</v>
      </c>
      <c r="H9" s="78">
        <v>22512</v>
      </c>
      <c r="I9" s="78"/>
      <c r="J9" s="76"/>
      <c r="K9" s="87"/>
      <c r="L9" s="87"/>
      <c r="M9" s="91"/>
    </row>
    <row r="10" spans="1:13" s="25" customFormat="1" ht="20.100000000000001" customHeight="1" x14ac:dyDescent="0.15">
      <c r="A10" s="82" t="s">
        <v>56</v>
      </c>
      <c r="B10" s="82" t="s">
        <v>57</v>
      </c>
      <c r="C10" s="82" t="s">
        <v>60</v>
      </c>
      <c r="D10" s="79" t="s">
        <v>51</v>
      </c>
      <c r="E10" s="80" t="s">
        <v>61</v>
      </c>
      <c r="F10" s="81">
        <v>5538</v>
      </c>
      <c r="G10" s="81">
        <v>5538</v>
      </c>
      <c r="H10" s="78">
        <v>5538</v>
      </c>
      <c r="I10" s="78"/>
      <c r="J10" s="76"/>
      <c r="K10" s="87"/>
      <c r="L10" s="87"/>
      <c r="M10" s="91"/>
    </row>
    <row r="11" spans="1:13" s="25" customFormat="1" ht="20.100000000000001" customHeight="1" x14ac:dyDescent="0.15">
      <c r="A11" s="83"/>
      <c r="B11" s="83"/>
      <c r="C11" s="84"/>
      <c r="D11" s="85"/>
      <c r="E11" s="86"/>
      <c r="F11" s="87"/>
      <c r="G11" s="88"/>
      <c r="H11" s="87"/>
      <c r="I11" s="87"/>
      <c r="J11" s="87"/>
      <c r="K11" s="87"/>
      <c r="L11" s="87"/>
      <c r="M11" s="91"/>
    </row>
    <row r="12" spans="1:13" s="25" customFormat="1" ht="20.100000000000001" customHeight="1" x14ac:dyDescent="0.15">
      <c r="A12" s="83"/>
      <c r="B12" s="83"/>
      <c r="C12" s="84"/>
      <c r="D12" s="85"/>
      <c r="E12" s="86"/>
      <c r="F12" s="87"/>
      <c r="G12" s="88"/>
      <c r="H12" s="87"/>
      <c r="I12" s="87"/>
      <c r="J12" s="87"/>
      <c r="K12" s="87"/>
      <c r="L12" s="87"/>
      <c r="M12" s="91"/>
    </row>
    <row r="13" spans="1:13" s="25" customFormat="1" ht="20.100000000000001" customHeight="1" x14ac:dyDescent="0.15">
      <c r="A13" s="83"/>
      <c r="B13" s="83"/>
      <c r="C13" s="84"/>
      <c r="D13" s="85"/>
      <c r="E13" s="86"/>
      <c r="F13" s="87"/>
      <c r="G13" s="88"/>
      <c r="H13" s="87"/>
      <c r="I13" s="87"/>
      <c r="J13" s="87"/>
      <c r="K13" s="87"/>
      <c r="L13" s="87"/>
      <c r="M13" s="91"/>
    </row>
    <row r="14" spans="1:13" s="25" customFormat="1" ht="20.100000000000001" customHeight="1" x14ac:dyDescent="0.15">
      <c r="A14" s="83"/>
      <c r="B14" s="83"/>
      <c r="C14" s="84"/>
      <c r="D14" s="85"/>
      <c r="E14" s="86"/>
      <c r="F14" s="87"/>
      <c r="G14" s="88"/>
      <c r="H14" s="87"/>
      <c r="I14" s="87"/>
      <c r="J14" s="87"/>
      <c r="K14" s="87"/>
      <c r="L14" s="87"/>
      <c r="M14" s="91"/>
    </row>
    <row r="15" spans="1:13" s="25" customFormat="1" ht="20.100000000000001" customHeight="1" x14ac:dyDescent="0.15">
      <c r="A15" s="83"/>
      <c r="B15" s="83"/>
      <c r="C15" s="84"/>
      <c r="D15" s="85"/>
      <c r="E15" s="86"/>
      <c r="F15" s="87"/>
      <c r="G15" s="88"/>
      <c r="H15" s="87"/>
      <c r="I15" s="87"/>
      <c r="J15" s="87"/>
      <c r="K15" s="87"/>
      <c r="L15" s="87"/>
      <c r="M15" s="91"/>
    </row>
    <row r="16" spans="1:13" s="25" customFormat="1" ht="20.100000000000001" customHeight="1" x14ac:dyDescent="0.15">
      <c r="A16" s="83"/>
      <c r="B16" s="83"/>
      <c r="C16" s="84"/>
      <c r="D16" s="85"/>
      <c r="E16" s="86"/>
      <c r="F16" s="87"/>
      <c r="G16" s="88"/>
      <c r="H16" s="87"/>
      <c r="I16" s="87"/>
      <c r="J16" s="87"/>
      <c r="K16" s="87"/>
      <c r="L16" s="87"/>
      <c r="M16" s="91"/>
    </row>
    <row r="17" spans="1:13" s="25" customFormat="1" ht="20.100000000000001" customHeight="1" x14ac:dyDescent="0.15">
      <c r="A17" s="83"/>
      <c r="B17" s="83"/>
      <c r="C17" s="84"/>
      <c r="D17" s="85"/>
      <c r="E17" s="86"/>
      <c r="F17" s="87"/>
      <c r="G17" s="88"/>
      <c r="H17" s="87"/>
      <c r="I17" s="87"/>
      <c r="J17" s="87"/>
      <c r="K17" s="87"/>
      <c r="L17" s="87"/>
      <c r="M17" s="91"/>
    </row>
    <row r="18" spans="1:13" s="25" customFormat="1" ht="20.100000000000001" customHeight="1" x14ac:dyDescent="0.15">
      <c r="A18" s="84"/>
      <c r="B18" s="84"/>
      <c r="C18" s="84"/>
      <c r="D18" s="89"/>
      <c r="E18" s="86"/>
      <c r="F18" s="87"/>
      <c r="G18" s="88"/>
      <c r="H18" s="87"/>
      <c r="I18" s="87"/>
      <c r="J18" s="87"/>
      <c r="K18" s="87"/>
      <c r="L18" s="87"/>
      <c r="M18" s="91"/>
    </row>
    <row r="19" spans="1:13" s="25" customFormat="1" ht="20.100000000000001" customHeight="1" x14ac:dyDescent="0.15">
      <c r="A19" s="84"/>
      <c r="B19" s="84"/>
      <c r="C19" s="84"/>
      <c r="D19" s="89"/>
      <c r="E19" s="86"/>
      <c r="F19" s="87"/>
      <c r="G19" s="88"/>
      <c r="H19" s="87"/>
      <c r="I19" s="87"/>
      <c r="J19" s="87"/>
      <c r="K19" s="87"/>
      <c r="L19" s="87"/>
      <c r="M19" s="91"/>
    </row>
    <row r="20" spans="1:13" s="25" customFormat="1" ht="20.100000000000001" customHeight="1" x14ac:dyDescent="0.15">
      <c r="A20" s="84"/>
      <c r="B20" s="84"/>
      <c r="C20" s="84"/>
      <c r="D20" s="89"/>
      <c r="E20" s="86"/>
      <c r="F20" s="87"/>
      <c r="G20" s="88"/>
      <c r="H20" s="87"/>
      <c r="I20" s="87"/>
      <c r="J20" s="87"/>
      <c r="K20" s="87"/>
      <c r="L20" s="87"/>
      <c r="M20" s="91"/>
    </row>
    <row r="21" spans="1:13" s="25" customFormat="1" ht="20.100000000000001" customHeight="1" x14ac:dyDescent="0.15">
      <c r="A21" s="84"/>
      <c r="B21" s="84"/>
      <c r="C21" s="84"/>
      <c r="D21" s="89"/>
      <c r="E21" s="86"/>
      <c r="F21" s="87"/>
      <c r="G21" s="88"/>
      <c r="H21" s="87"/>
      <c r="I21" s="87"/>
      <c r="J21" s="87"/>
      <c r="K21" s="87"/>
      <c r="L21" s="87"/>
      <c r="M21" s="91"/>
    </row>
    <row r="22" spans="1:13" s="25" customFormat="1" ht="20.100000000000001" customHeight="1" x14ac:dyDescent="0.15">
      <c r="A22" s="84"/>
      <c r="B22" s="84"/>
      <c r="C22" s="84"/>
      <c r="D22" s="89"/>
      <c r="E22" s="86"/>
      <c r="F22" s="87"/>
      <c r="G22" s="88"/>
      <c r="H22" s="87"/>
      <c r="I22" s="87"/>
      <c r="J22" s="87"/>
      <c r="K22" s="87"/>
      <c r="L22" s="87"/>
      <c r="M22" s="91"/>
    </row>
    <row r="23" spans="1:13" s="25" customFormat="1" ht="20.100000000000001" customHeight="1" x14ac:dyDescent="0.15">
      <c r="A23" s="84"/>
      <c r="B23" s="84"/>
      <c r="C23" s="84"/>
      <c r="D23" s="89"/>
      <c r="E23" s="86"/>
      <c r="F23" s="87"/>
      <c r="G23" s="88"/>
      <c r="H23" s="87"/>
      <c r="I23" s="87"/>
      <c r="J23" s="87"/>
      <c r="K23" s="87"/>
      <c r="L23" s="87"/>
      <c r="M23" s="91"/>
    </row>
    <row r="24" spans="1:13" s="25" customFormat="1" ht="20.100000000000001" customHeight="1" x14ac:dyDescent="0.15">
      <c r="A24" s="84"/>
      <c r="B24" s="84"/>
      <c r="C24" s="84"/>
      <c r="D24" s="89"/>
      <c r="E24" s="86"/>
      <c r="F24" s="87"/>
      <c r="G24" s="88"/>
      <c r="H24" s="87"/>
      <c r="I24" s="87"/>
      <c r="J24" s="87"/>
      <c r="K24" s="87"/>
      <c r="L24" s="87"/>
      <c r="M24" s="91"/>
    </row>
    <row r="25" spans="1:13" ht="20.100000000000001" customHeight="1" x14ac:dyDescent="0.15">
      <c r="A25" s="84"/>
      <c r="B25" s="84"/>
      <c r="C25" s="84"/>
      <c r="D25" s="89"/>
      <c r="E25" s="86"/>
      <c r="F25" s="87"/>
      <c r="G25" s="88"/>
      <c r="H25" s="87"/>
      <c r="I25" s="87"/>
      <c r="J25" s="87"/>
      <c r="K25" s="87"/>
      <c r="L25" s="87"/>
      <c r="M25" s="91"/>
    </row>
    <row r="26" spans="1:13" ht="20.100000000000001" customHeight="1" x14ac:dyDescent="0.15">
      <c r="A26" s="84"/>
      <c r="B26" s="84"/>
      <c r="C26" s="84"/>
      <c r="D26" s="89"/>
      <c r="E26" s="86"/>
      <c r="F26" s="87"/>
      <c r="G26" s="88"/>
      <c r="H26" s="87"/>
      <c r="I26" s="87"/>
      <c r="J26" s="87"/>
      <c r="K26" s="87"/>
      <c r="L26" s="87"/>
      <c r="M26" s="91"/>
    </row>
    <row r="27" spans="1:13" ht="20.100000000000001" customHeight="1" x14ac:dyDescent="0.15">
      <c r="A27" s="84"/>
      <c r="B27" s="84"/>
      <c r="C27" s="84"/>
      <c r="D27" s="89"/>
      <c r="E27" s="86"/>
      <c r="F27" s="87"/>
      <c r="G27" s="88"/>
      <c r="H27" s="87"/>
      <c r="I27" s="87"/>
      <c r="J27" s="87"/>
      <c r="K27" s="87"/>
      <c r="L27" s="87"/>
      <c r="M27" s="91"/>
    </row>
    <row r="28" spans="1:13" ht="20.100000000000001" customHeight="1" x14ac:dyDescent="0.15">
      <c r="A28" s="84"/>
      <c r="B28" s="84"/>
      <c r="C28" s="84"/>
      <c r="D28" s="89"/>
      <c r="E28" s="86"/>
      <c r="F28" s="87"/>
      <c r="G28" s="88"/>
      <c r="H28" s="87"/>
      <c r="I28" s="87"/>
      <c r="J28" s="87"/>
      <c r="K28" s="87"/>
      <c r="L28" s="87"/>
      <c r="M28" s="91"/>
    </row>
    <row r="29" spans="1:13" ht="20.100000000000001" customHeight="1" x14ac:dyDescent="0.15">
      <c r="A29" s="84"/>
      <c r="B29" s="84"/>
      <c r="C29" s="84"/>
      <c r="D29" s="89"/>
      <c r="E29" s="86"/>
      <c r="F29" s="87"/>
      <c r="G29" s="88"/>
      <c r="H29" s="87"/>
      <c r="I29" s="87"/>
      <c r="J29" s="87"/>
      <c r="K29" s="87"/>
      <c r="L29" s="87"/>
      <c r="M29" s="91"/>
    </row>
    <row r="30" spans="1:13" ht="20.100000000000001" customHeight="1" x14ac:dyDescent="0.15">
      <c r="A30" s="84"/>
      <c r="B30" s="84"/>
      <c r="C30" s="84"/>
      <c r="D30" s="89"/>
      <c r="E30" s="86"/>
      <c r="F30" s="87"/>
      <c r="G30" s="88"/>
      <c r="H30" s="87"/>
      <c r="I30" s="87"/>
      <c r="J30" s="87"/>
      <c r="K30" s="87"/>
      <c r="L30" s="87"/>
      <c r="M30" s="91"/>
    </row>
    <row r="31" spans="1:13" ht="20.100000000000001" customHeight="1" x14ac:dyDescent="0.15">
      <c r="A31" s="84"/>
      <c r="B31" s="84"/>
      <c r="C31" s="84"/>
      <c r="D31" s="89"/>
      <c r="E31" s="86"/>
      <c r="F31" s="87"/>
      <c r="G31" s="88"/>
      <c r="H31" s="87"/>
      <c r="I31" s="87"/>
      <c r="J31" s="87"/>
      <c r="K31" s="87"/>
      <c r="L31" s="87"/>
      <c r="M31" s="91"/>
    </row>
    <row r="32" spans="1:13" ht="20.100000000000001" customHeight="1" x14ac:dyDescent="0.15">
      <c r="A32" s="84"/>
      <c r="B32" s="84"/>
      <c r="C32" s="84"/>
      <c r="D32" s="89"/>
      <c r="E32" s="86"/>
      <c r="F32" s="87"/>
      <c r="G32" s="88"/>
      <c r="H32" s="87"/>
      <c r="I32" s="87"/>
      <c r="J32" s="87"/>
      <c r="K32" s="87"/>
      <c r="L32" s="87"/>
      <c r="M32" s="91"/>
    </row>
    <row r="33" spans="1:13" ht="20.100000000000001" customHeight="1" x14ac:dyDescent="0.15">
      <c r="A33" s="84"/>
      <c r="B33" s="84"/>
      <c r="C33" s="84"/>
      <c r="D33" s="89"/>
      <c r="E33" s="86"/>
      <c r="F33" s="87"/>
      <c r="G33" s="88"/>
      <c r="H33" s="87"/>
      <c r="I33" s="87"/>
      <c r="J33" s="87"/>
      <c r="K33" s="87"/>
      <c r="L33" s="87"/>
      <c r="M33" s="91"/>
    </row>
    <row r="34" spans="1:13" ht="20.100000000000001" customHeight="1" x14ac:dyDescent="0.15">
      <c r="A34" s="84"/>
      <c r="B34" s="84"/>
      <c r="C34" s="84"/>
      <c r="D34" s="89"/>
      <c r="E34" s="86"/>
      <c r="F34" s="87"/>
      <c r="G34" s="88"/>
      <c r="H34" s="87"/>
      <c r="I34" s="87"/>
      <c r="J34" s="87"/>
      <c r="K34" s="87"/>
      <c r="L34" s="87"/>
      <c r="M34" s="91"/>
    </row>
    <row r="35" spans="1:13" ht="20.100000000000001" customHeight="1" x14ac:dyDescent="0.15">
      <c r="A35" s="84"/>
      <c r="B35" s="84"/>
      <c r="C35" s="84"/>
      <c r="D35" s="89"/>
      <c r="E35" s="86"/>
      <c r="F35" s="87"/>
      <c r="G35" s="88"/>
      <c r="H35" s="87"/>
      <c r="I35" s="87"/>
      <c r="J35" s="87"/>
      <c r="K35" s="87"/>
      <c r="L35" s="87"/>
      <c r="M35" s="91"/>
    </row>
  </sheetData>
  <mergeCells count="5">
    <mergeCell ref="A2:M2"/>
    <mergeCell ref="A3:E3"/>
    <mergeCell ref="D4:D5"/>
    <mergeCell ref="E4:E5"/>
    <mergeCell ref="F4:F5"/>
  </mergeCells>
  <phoneticPr fontId="13" type="noConversion"/>
  <printOptions horizontalCentered="1"/>
  <pageMargins left="0" right="0" top="0.98402777777777795" bottom="0.39305555555555599" header="0" footer="0"/>
  <pageSetup paperSize="9" scale="70" orientation="portrait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G10" sqref="G10"/>
    </sheetView>
  </sheetViews>
  <sheetFormatPr defaultColWidth="9" defaultRowHeight="13.5" x14ac:dyDescent="0.15"/>
  <cols>
    <col min="1" max="1" width="7.25" style="66" customWidth="1"/>
    <col min="2" max="2" width="6.5" style="66" customWidth="1"/>
    <col min="3" max="3" width="29.5" style="66" customWidth="1"/>
    <col min="4" max="4" width="16.75" style="66" customWidth="1"/>
    <col min="5" max="5" width="17.625" style="66" customWidth="1"/>
    <col min="6" max="16384" width="9" style="66"/>
  </cols>
  <sheetData>
    <row r="1" spans="1:5" ht="21.75" customHeight="1" x14ac:dyDescent="0.15">
      <c r="E1" s="67"/>
    </row>
    <row r="2" spans="1:5" ht="25.5" x14ac:dyDescent="0.15">
      <c r="A2" s="272" t="s">
        <v>99</v>
      </c>
      <c r="B2" s="272"/>
      <c r="C2" s="272"/>
      <c r="D2" s="272"/>
      <c r="E2" s="272"/>
    </row>
    <row r="3" spans="1:5" x14ac:dyDescent="0.15">
      <c r="A3" s="68" t="s">
        <v>1</v>
      </c>
      <c r="B3" s="68"/>
      <c r="C3" s="68"/>
      <c r="D3" s="68"/>
      <c r="E3" s="67" t="s">
        <v>2</v>
      </c>
    </row>
    <row r="4" spans="1:5" ht="28.5" customHeight="1" x14ac:dyDescent="0.15">
      <c r="A4" s="273" t="s">
        <v>40</v>
      </c>
      <c r="B4" s="274"/>
      <c r="C4" s="275" t="s">
        <v>100</v>
      </c>
      <c r="D4" s="273" t="s">
        <v>11</v>
      </c>
      <c r="E4" s="274"/>
    </row>
    <row r="5" spans="1:5" ht="28.5" customHeight="1" x14ac:dyDescent="0.15">
      <c r="A5" s="69" t="s">
        <v>45</v>
      </c>
      <c r="B5" s="69" t="s">
        <v>46</v>
      </c>
      <c r="C5" s="276"/>
      <c r="D5" s="69" t="s">
        <v>16</v>
      </c>
      <c r="E5" s="69" t="s">
        <v>17</v>
      </c>
    </row>
    <row r="6" spans="1:5" ht="18.75" customHeight="1" x14ac:dyDescent="0.15">
      <c r="A6" s="69"/>
      <c r="B6" s="69"/>
      <c r="C6" s="70" t="s">
        <v>8</v>
      </c>
      <c r="D6" s="70">
        <f>D7+D16+D38</f>
        <v>391263.4</v>
      </c>
      <c r="E6" s="70">
        <f>E7+E16+E38</f>
        <v>391263.4</v>
      </c>
    </row>
    <row r="7" spans="1:5" ht="18.75" customHeight="1" x14ac:dyDescent="0.15">
      <c r="A7" s="71">
        <v>301</v>
      </c>
      <c r="B7" s="71"/>
      <c r="C7" s="70" t="s">
        <v>65</v>
      </c>
      <c r="D7" s="70">
        <f>D8+D11+D12+D13+D15</f>
        <v>367542</v>
      </c>
      <c r="E7" s="70">
        <f>E8+E11+E12+E13+E15</f>
        <v>367542</v>
      </c>
    </row>
    <row r="8" spans="1:5" ht="18.75" customHeight="1" x14ac:dyDescent="0.15">
      <c r="A8" s="71">
        <v>301</v>
      </c>
      <c r="B8" s="71" t="s">
        <v>49</v>
      </c>
      <c r="C8" s="70" t="s">
        <v>101</v>
      </c>
      <c r="D8" s="70">
        <v>211188</v>
      </c>
      <c r="E8" s="70">
        <v>211188</v>
      </c>
    </row>
    <row r="9" spans="1:5" ht="18.75" customHeight="1" x14ac:dyDescent="0.15">
      <c r="A9" s="71">
        <v>301</v>
      </c>
      <c r="B9" s="71" t="s">
        <v>58</v>
      </c>
      <c r="C9" s="70" t="s">
        <v>102</v>
      </c>
      <c r="D9" s="70"/>
      <c r="E9" s="70"/>
    </row>
    <row r="10" spans="1:5" ht="18.75" customHeight="1" x14ac:dyDescent="0.15">
      <c r="A10" s="71">
        <v>301</v>
      </c>
      <c r="B10" s="71" t="s">
        <v>103</v>
      </c>
      <c r="C10" s="70" t="s">
        <v>104</v>
      </c>
      <c r="D10" s="70"/>
      <c r="E10" s="70"/>
    </row>
    <row r="11" spans="1:5" ht="18.75" customHeight="1" x14ac:dyDescent="0.15">
      <c r="A11" s="71">
        <v>301</v>
      </c>
      <c r="B11" s="71" t="s">
        <v>50</v>
      </c>
      <c r="C11" s="70" t="s">
        <v>105</v>
      </c>
      <c r="D11" s="70">
        <v>27660</v>
      </c>
      <c r="E11" s="70">
        <v>27660</v>
      </c>
    </row>
    <row r="12" spans="1:5" ht="18.75" customHeight="1" x14ac:dyDescent="0.15">
      <c r="A12" s="71">
        <v>301</v>
      </c>
      <c r="B12" s="71" t="s">
        <v>106</v>
      </c>
      <c r="C12" s="70" t="s">
        <v>107</v>
      </c>
      <c r="D12" s="70">
        <v>65196</v>
      </c>
      <c r="E12" s="70">
        <v>65196</v>
      </c>
    </row>
    <row r="13" spans="1:5" ht="20.25" customHeight="1" x14ac:dyDescent="0.15">
      <c r="A13" s="71">
        <v>301</v>
      </c>
      <c r="B13" s="71" t="s">
        <v>108</v>
      </c>
      <c r="C13" s="70" t="s">
        <v>109</v>
      </c>
      <c r="D13" s="70">
        <v>63108</v>
      </c>
      <c r="E13" s="70">
        <v>63108</v>
      </c>
    </row>
    <row r="14" spans="1:5" ht="18.75" customHeight="1" x14ac:dyDescent="0.15">
      <c r="A14" s="71">
        <v>301</v>
      </c>
      <c r="B14" s="71" t="s">
        <v>110</v>
      </c>
      <c r="C14" s="70" t="s">
        <v>111</v>
      </c>
      <c r="D14" s="70"/>
      <c r="E14" s="70"/>
    </row>
    <row r="15" spans="1:5" ht="18.75" customHeight="1" x14ac:dyDescent="0.15">
      <c r="A15" s="71">
        <v>301</v>
      </c>
      <c r="B15" s="71">
        <v>99</v>
      </c>
      <c r="C15" s="70" t="s">
        <v>112</v>
      </c>
      <c r="D15" s="70">
        <v>390</v>
      </c>
      <c r="E15" s="70">
        <v>390</v>
      </c>
    </row>
    <row r="16" spans="1:5" ht="18.75" customHeight="1" x14ac:dyDescent="0.15">
      <c r="A16" s="71">
        <v>302</v>
      </c>
      <c r="B16" s="71"/>
      <c r="C16" s="70" t="s">
        <v>66</v>
      </c>
      <c r="D16" s="70">
        <f>D17+D23+D33+D34</f>
        <v>17241.400000000001</v>
      </c>
      <c r="E16" s="70">
        <f>E17+E23+E33+E34</f>
        <v>17241.400000000001</v>
      </c>
    </row>
    <row r="17" spans="1:5" ht="18.75" customHeight="1" x14ac:dyDescent="0.15">
      <c r="A17" s="71">
        <v>302</v>
      </c>
      <c r="B17" s="71" t="s">
        <v>49</v>
      </c>
      <c r="C17" s="70" t="s">
        <v>113</v>
      </c>
      <c r="D17" s="70">
        <v>7200</v>
      </c>
      <c r="E17" s="70">
        <v>7200</v>
      </c>
    </row>
    <row r="18" spans="1:5" ht="18.75" customHeight="1" x14ac:dyDescent="0.15">
      <c r="A18" s="71">
        <v>302</v>
      </c>
      <c r="B18" s="71" t="s">
        <v>58</v>
      </c>
      <c r="C18" s="70" t="s">
        <v>114</v>
      </c>
      <c r="D18" s="70"/>
      <c r="E18" s="70"/>
    </row>
    <row r="19" spans="1:5" ht="18.75" customHeight="1" x14ac:dyDescent="0.15">
      <c r="A19" s="71">
        <v>302</v>
      </c>
      <c r="B19" s="71" t="s">
        <v>50</v>
      </c>
      <c r="C19" s="70" t="s">
        <v>115</v>
      </c>
      <c r="D19" s="70"/>
      <c r="E19" s="70"/>
    </row>
    <row r="20" spans="1:5" ht="18.75" customHeight="1" x14ac:dyDescent="0.15">
      <c r="A20" s="71">
        <v>302</v>
      </c>
      <c r="B20" s="71" t="s">
        <v>54</v>
      </c>
      <c r="C20" s="70" t="s">
        <v>116</v>
      </c>
      <c r="D20" s="70"/>
      <c r="E20" s="70"/>
    </row>
    <row r="21" spans="1:5" ht="18.75" customHeight="1" x14ac:dyDescent="0.15">
      <c r="A21" s="71">
        <v>302</v>
      </c>
      <c r="B21" s="71" t="s">
        <v>117</v>
      </c>
      <c r="C21" s="70" t="s">
        <v>118</v>
      </c>
      <c r="D21" s="70"/>
      <c r="E21" s="70"/>
    </row>
    <row r="22" spans="1:5" ht="18.75" customHeight="1" x14ac:dyDescent="0.15">
      <c r="A22" s="71">
        <v>302</v>
      </c>
      <c r="B22" s="71" t="s">
        <v>106</v>
      </c>
      <c r="C22" s="70" t="s">
        <v>119</v>
      </c>
      <c r="D22" s="70"/>
      <c r="E22" s="70"/>
    </row>
    <row r="23" spans="1:5" ht="18.75" customHeight="1" x14ac:dyDescent="0.15">
      <c r="A23" s="71">
        <v>302</v>
      </c>
      <c r="B23" s="71" t="s">
        <v>108</v>
      </c>
      <c r="C23" s="70" t="s">
        <v>120</v>
      </c>
      <c r="D23" s="70">
        <v>1200</v>
      </c>
      <c r="E23" s="70">
        <v>1200</v>
      </c>
    </row>
    <row r="24" spans="1:5" ht="18.75" customHeight="1" x14ac:dyDescent="0.15">
      <c r="A24" s="71">
        <v>302</v>
      </c>
      <c r="B24" s="71" t="s">
        <v>110</v>
      </c>
      <c r="C24" s="70" t="s">
        <v>121</v>
      </c>
      <c r="D24" s="70"/>
      <c r="E24" s="70"/>
    </row>
    <row r="25" spans="1:5" ht="18.75" customHeight="1" x14ac:dyDescent="0.15">
      <c r="A25" s="71">
        <v>302</v>
      </c>
      <c r="B25" s="71">
        <v>11</v>
      </c>
      <c r="C25" s="70" t="s">
        <v>122</v>
      </c>
      <c r="D25" s="70"/>
      <c r="E25" s="70"/>
    </row>
    <row r="26" spans="1:5" ht="18.75" customHeight="1" x14ac:dyDescent="0.15">
      <c r="A26" s="71">
        <v>302</v>
      </c>
      <c r="B26" s="71">
        <v>12</v>
      </c>
      <c r="C26" s="70" t="s">
        <v>123</v>
      </c>
      <c r="D26" s="70"/>
      <c r="E26" s="70"/>
    </row>
    <row r="27" spans="1:5" ht="18.75" customHeight="1" x14ac:dyDescent="0.15">
      <c r="A27" s="71">
        <v>302</v>
      </c>
      <c r="B27" s="71">
        <v>13</v>
      </c>
      <c r="C27" s="70" t="s">
        <v>124</v>
      </c>
      <c r="D27" s="70"/>
      <c r="E27" s="70"/>
    </row>
    <row r="28" spans="1:5" ht="18.75" customHeight="1" x14ac:dyDescent="0.15">
      <c r="A28" s="71">
        <v>302</v>
      </c>
      <c r="B28" s="71">
        <v>14</v>
      </c>
      <c r="C28" s="70" t="s">
        <v>125</v>
      </c>
      <c r="D28" s="70"/>
      <c r="E28" s="70"/>
    </row>
    <row r="29" spans="1:5" ht="18.75" customHeight="1" x14ac:dyDescent="0.15">
      <c r="A29" s="71">
        <v>302</v>
      </c>
      <c r="B29" s="71">
        <v>15</v>
      </c>
      <c r="C29" s="70" t="s">
        <v>126</v>
      </c>
      <c r="D29" s="70"/>
      <c r="E29" s="70"/>
    </row>
    <row r="30" spans="1:5" ht="18.75" customHeight="1" x14ac:dyDescent="0.15">
      <c r="A30" s="71">
        <v>302</v>
      </c>
      <c r="B30" s="71">
        <v>16</v>
      </c>
      <c r="C30" s="70" t="s">
        <v>127</v>
      </c>
      <c r="D30" s="70"/>
      <c r="E30" s="70"/>
    </row>
    <row r="31" spans="1:5" ht="18.75" customHeight="1" x14ac:dyDescent="0.15">
      <c r="A31" s="71">
        <v>302</v>
      </c>
      <c r="B31" s="71">
        <v>17</v>
      </c>
      <c r="C31" s="70" t="s">
        <v>128</v>
      </c>
      <c r="D31" s="70"/>
      <c r="E31" s="70"/>
    </row>
    <row r="32" spans="1:5" ht="18.75" customHeight="1" x14ac:dyDescent="0.15">
      <c r="A32" s="71">
        <v>302</v>
      </c>
      <c r="B32" s="71">
        <v>26</v>
      </c>
      <c r="C32" s="70" t="s">
        <v>129</v>
      </c>
      <c r="D32" s="70"/>
      <c r="E32" s="70"/>
    </row>
    <row r="33" spans="1:5" ht="18.75" customHeight="1" x14ac:dyDescent="0.15">
      <c r="A33" s="71">
        <v>302</v>
      </c>
      <c r="B33" s="71">
        <v>28</v>
      </c>
      <c r="C33" s="70" t="s">
        <v>130</v>
      </c>
      <c r="D33" s="70">
        <v>3561.7</v>
      </c>
      <c r="E33" s="70">
        <v>3561.7</v>
      </c>
    </row>
    <row r="34" spans="1:5" ht="18.75" customHeight="1" x14ac:dyDescent="0.15">
      <c r="A34" s="71">
        <v>302</v>
      </c>
      <c r="B34" s="71">
        <v>29</v>
      </c>
      <c r="C34" s="70" t="s">
        <v>131</v>
      </c>
      <c r="D34" s="70">
        <v>5279.7</v>
      </c>
      <c r="E34" s="70">
        <v>5279.7</v>
      </c>
    </row>
    <row r="35" spans="1:5" ht="18.75" customHeight="1" x14ac:dyDescent="0.15">
      <c r="A35" s="71">
        <v>302</v>
      </c>
      <c r="B35" s="71">
        <v>31</v>
      </c>
      <c r="C35" s="70" t="s">
        <v>132</v>
      </c>
      <c r="D35" s="70"/>
      <c r="E35" s="70"/>
    </row>
    <row r="36" spans="1:5" ht="18.75" customHeight="1" x14ac:dyDescent="0.15">
      <c r="A36" s="71">
        <v>302</v>
      </c>
      <c r="B36" s="71">
        <v>39</v>
      </c>
      <c r="C36" s="70" t="s">
        <v>133</v>
      </c>
      <c r="D36" s="70"/>
      <c r="E36" s="70"/>
    </row>
    <row r="37" spans="1:5" ht="18.75" customHeight="1" x14ac:dyDescent="0.15">
      <c r="A37" s="71">
        <v>302</v>
      </c>
      <c r="B37" s="71">
        <v>99</v>
      </c>
      <c r="C37" s="70" t="s">
        <v>134</v>
      </c>
      <c r="D37" s="70"/>
      <c r="E37" s="70"/>
    </row>
    <row r="38" spans="1:5" ht="18.75" customHeight="1" x14ac:dyDescent="0.15">
      <c r="A38" s="71">
        <v>303</v>
      </c>
      <c r="B38" s="71"/>
      <c r="C38" s="70" t="s">
        <v>67</v>
      </c>
      <c r="D38" s="70">
        <f>D43</f>
        <v>6480</v>
      </c>
      <c r="E38" s="70">
        <f>E43</f>
        <v>6480</v>
      </c>
    </row>
    <row r="39" spans="1:5" ht="18.75" customHeight="1" x14ac:dyDescent="0.15">
      <c r="A39" s="71">
        <v>303</v>
      </c>
      <c r="B39" s="71" t="s">
        <v>49</v>
      </c>
      <c r="C39" s="70" t="s">
        <v>135</v>
      </c>
      <c r="D39" s="70"/>
      <c r="E39" s="70"/>
    </row>
    <row r="40" spans="1:5" ht="18.75" customHeight="1" x14ac:dyDescent="0.15">
      <c r="A40" s="71">
        <v>303</v>
      </c>
      <c r="B40" s="71" t="s">
        <v>58</v>
      </c>
      <c r="C40" s="70" t="s">
        <v>136</v>
      </c>
      <c r="D40" s="70"/>
      <c r="E40" s="70"/>
    </row>
    <row r="41" spans="1:5" ht="18.75" customHeight="1" x14ac:dyDescent="0.15">
      <c r="A41" s="71">
        <v>303</v>
      </c>
      <c r="B41" s="71">
        <v>11</v>
      </c>
      <c r="C41" s="70" t="s">
        <v>137</v>
      </c>
      <c r="D41" s="70"/>
      <c r="E41" s="70"/>
    </row>
    <row r="42" spans="1:5" ht="18.75" customHeight="1" x14ac:dyDescent="0.15">
      <c r="A42" s="71">
        <v>303</v>
      </c>
      <c r="B42" s="71">
        <v>14</v>
      </c>
      <c r="C42" s="70" t="s">
        <v>138</v>
      </c>
      <c r="D42" s="70"/>
      <c r="E42" s="70"/>
    </row>
    <row r="43" spans="1:5" ht="20.25" customHeight="1" x14ac:dyDescent="0.15">
      <c r="A43" s="71">
        <v>303</v>
      </c>
      <c r="B43" s="71">
        <v>99</v>
      </c>
      <c r="C43" s="70" t="s">
        <v>139</v>
      </c>
      <c r="D43" s="70">
        <v>6480</v>
      </c>
      <c r="E43" s="70">
        <v>6480</v>
      </c>
    </row>
  </sheetData>
  <mergeCells count="4">
    <mergeCell ref="A2:E2"/>
    <mergeCell ref="A4:B4"/>
    <mergeCell ref="D4:E4"/>
    <mergeCell ref="C4:C5"/>
  </mergeCells>
  <phoneticPr fontId="13" type="noConversion"/>
  <printOptions horizontalCentered="1"/>
  <pageMargins left="0.31388888888888899" right="0.31388888888888899" top="0.55000000000000004" bottom="0.196527777777778" header="0.31388888888888899" footer="0.31388888888888899"/>
  <pageSetup paperSize="9" scale="85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showGridLines="0" showZeros="0" workbookViewId="0">
      <selection activeCell="C5" sqref="C5"/>
    </sheetView>
  </sheetViews>
  <sheetFormatPr defaultColWidth="9" defaultRowHeight="14.25" x14ac:dyDescent="0.15"/>
  <cols>
    <col min="1" max="1" width="35.75" style="56" customWidth="1"/>
    <col min="2" max="2" width="21.375" style="56" customWidth="1"/>
    <col min="3" max="3" width="20.875" style="56" customWidth="1"/>
    <col min="4" max="4" width="12.375" style="56" customWidth="1"/>
    <col min="5" max="5" width="27" style="56" customWidth="1"/>
    <col min="6" max="16384" width="9" style="56"/>
  </cols>
  <sheetData>
    <row r="1" spans="1:5" ht="14.25" customHeight="1" x14ac:dyDescent="0.15">
      <c r="D1" s="57"/>
    </row>
    <row r="2" spans="1:5" s="54" customFormat="1" ht="45" customHeight="1" x14ac:dyDescent="0.15">
      <c r="A2" s="277" t="s">
        <v>140</v>
      </c>
      <c r="B2" s="277"/>
      <c r="C2" s="277"/>
      <c r="D2" s="277"/>
      <c r="E2" s="58"/>
    </row>
    <row r="3" spans="1:5" ht="18.75" customHeight="1" x14ac:dyDescent="0.15">
      <c r="A3" s="59" t="s">
        <v>1</v>
      </c>
      <c r="B3" s="59"/>
      <c r="C3" s="59"/>
      <c r="D3" s="60" t="s">
        <v>141</v>
      </c>
    </row>
    <row r="4" spans="1:5" s="55" customFormat="1" ht="30" customHeight="1" x14ac:dyDescent="0.15">
      <c r="A4" s="61" t="s">
        <v>142</v>
      </c>
      <c r="B4" s="62" t="s">
        <v>143</v>
      </c>
      <c r="C4" s="62" t="s">
        <v>144</v>
      </c>
      <c r="D4" s="62" t="s">
        <v>145</v>
      </c>
      <c r="E4" s="56"/>
    </row>
    <row r="5" spans="1:5" s="55" customFormat="1" ht="30" customHeight="1" x14ac:dyDescent="0.15">
      <c r="A5" s="61" t="s">
        <v>43</v>
      </c>
      <c r="B5" s="63"/>
      <c r="C5" s="63"/>
      <c r="D5" s="64" t="e">
        <f t="shared" ref="D5:D7" si="0">(C5-B5)/B5</f>
        <v>#DIV/0!</v>
      </c>
      <c r="E5" s="56"/>
    </row>
    <row r="6" spans="1:5" s="55" customFormat="1" ht="30" customHeight="1" x14ac:dyDescent="0.15">
      <c r="A6" s="65" t="s">
        <v>146</v>
      </c>
      <c r="B6" s="63"/>
      <c r="C6" s="63"/>
      <c r="D6" s="64" t="e">
        <f t="shared" si="0"/>
        <v>#DIV/0!</v>
      </c>
      <c r="E6" s="56"/>
    </row>
    <row r="7" spans="1:5" s="55" customFormat="1" ht="30" customHeight="1" x14ac:dyDescent="0.15">
      <c r="A7" s="65" t="s">
        <v>147</v>
      </c>
      <c r="B7" s="63"/>
      <c r="C7" s="63"/>
      <c r="D7" s="64" t="e">
        <f t="shared" si="0"/>
        <v>#DIV/0!</v>
      </c>
      <c r="E7" s="56"/>
    </row>
    <row r="8" spans="1:5" s="55" customFormat="1" ht="30" customHeight="1" x14ac:dyDescent="0.15">
      <c r="A8" s="65" t="s">
        <v>148</v>
      </c>
      <c r="B8" s="63"/>
      <c r="C8" s="63"/>
      <c r="D8" s="64" t="e">
        <f t="shared" ref="D8:D10" si="1">(C8-B8)/B8</f>
        <v>#DIV/0!</v>
      </c>
      <c r="E8" s="56"/>
    </row>
    <row r="9" spans="1:5" s="55" customFormat="1" ht="30" customHeight="1" x14ac:dyDescent="0.15">
      <c r="A9" s="65" t="s">
        <v>149</v>
      </c>
      <c r="B9" s="63"/>
      <c r="C9" s="63"/>
      <c r="D9" s="64" t="e">
        <f t="shared" si="1"/>
        <v>#DIV/0!</v>
      </c>
      <c r="E9" s="56"/>
    </row>
    <row r="10" spans="1:5" s="55" customFormat="1" ht="30" customHeight="1" x14ac:dyDescent="0.15">
      <c r="A10" s="65" t="s">
        <v>150</v>
      </c>
      <c r="B10" s="63"/>
      <c r="C10" s="63"/>
      <c r="D10" s="64" t="e">
        <f t="shared" si="1"/>
        <v>#DIV/0!</v>
      </c>
      <c r="E10" s="56"/>
    </row>
    <row r="11" spans="1:5" s="55" customFormat="1" ht="85.5" customHeight="1" x14ac:dyDescent="0.15">
      <c r="A11" s="278" t="s">
        <v>151</v>
      </c>
      <c r="B11" s="278"/>
      <c r="C11" s="278"/>
      <c r="D11" s="278"/>
      <c r="E11" s="56"/>
    </row>
    <row r="12" spans="1:5" s="55" customFormat="1" x14ac:dyDescent="0.15">
      <c r="A12" s="56"/>
      <c r="B12" s="56"/>
      <c r="C12" s="56"/>
      <c r="D12" s="56"/>
      <c r="E12" s="56"/>
    </row>
    <row r="13" spans="1:5" s="55" customFormat="1" x14ac:dyDescent="0.15">
      <c r="A13" s="56"/>
      <c r="B13" s="56"/>
      <c r="C13" s="56"/>
      <c r="D13" s="56"/>
      <c r="E13" s="56"/>
    </row>
    <row r="14" spans="1:5" s="55" customFormat="1" x14ac:dyDescent="0.15">
      <c r="A14" s="56"/>
      <c r="B14" s="56"/>
      <c r="C14" s="56"/>
      <c r="D14" s="56"/>
      <c r="E14" s="56"/>
    </row>
    <row r="15" spans="1:5" s="55" customFormat="1" x14ac:dyDescent="0.15">
      <c r="A15" s="56"/>
      <c r="B15" s="56"/>
      <c r="C15" s="56"/>
      <c r="D15" s="56"/>
      <c r="E15" s="56"/>
    </row>
    <row r="16" spans="1:5" s="55" customFormat="1" x14ac:dyDescent="0.15">
      <c r="A16" s="56"/>
      <c r="B16" s="56"/>
      <c r="C16" s="56"/>
      <c r="D16" s="56"/>
      <c r="E16" s="56"/>
    </row>
    <row r="17" s="55" customFormat="1" x14ac:dyDescent="0.15"/>
    <row r="18" s="55" customFormat="1" x14ac:dyDescent="0.15"/>
    <row r="19" s="55" customFormat="1" x14ac:dyDescent="0.15"/>
    <row r="20" s="55" customFormat="1" x14ac:dyDescent="0.15"/>
    <row r="21" s="55" customFormat="1" x14ac:dyDescent="0.15"/>
    <row r="22" s="55" customFormat="1" x14ac:dyDescent="0.15"/>
    <row r="23" s="55" customFormat="1" x14ac:dyDescent="0.15"/>
    <row r="24" s="55" customFormat="1" x14ac:dyDescent="0.15"/>
    <row r="25" s="55" customFormat="1" x14ac:dyDescent="0.15"/>
    <row r="26" s="55" customFormat="1" x14ac:dyDescent="0.15"/>
    <row r="27" s="55" customFormat="1" x14ac:dyDescent="0.15"/>
    <row r="28" s="55" customFormat="1" x14ac:dyDescent="0.15"/>
    <row r="29" s="55" customFormat="1" x14ac:dyDescent="0.15"/>
    <row r="30" s="55" customFormat="1" x14ac:dyDescent="0.15"/>
    <row r="31" s="55" customFormat="1" x14ac:dyDescent="0.15"/>
    <row r="32" s="55" customFormat="1" x14ac:dyDescent="0.15"/>
    <row r="33" s="55" customFormat="1" x14ac:dyDescent="0.15"/>
    <row r="34" s="55" customFormat="1" x14ac:dyDescent="0.15"/>
    <row r="35" s="55" customFormat="1" x14ac:dyDescent="0.15"/>
  </sheetData>
  <mergeCells count="2">
    <mergeCell ref="A2:D2"/>
    <mergeCell ref="A11:D11"/>
  </mergeCells>
  <phoneticPr fontId="13" type="noConversion"/>
  <printOptions horizontalCentered="1"/>
  <pageMargins left="0.35416666666666702" right="0.15625" top="0.98402777777777795" bottom="0.98402777777777795" header="0.51180555555555596" footer="0.51180555555555596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30"/>
  <sheetViews>
    <sheetView showGridLines="0" showZeros="0" workbookViewId="0">
      <selection activeCell="H10" sqref="H10"/>
    </sheetView>
  </sheetViews>
  <sheetFormatPr defaultColWidth="7.25" defaultRowHeight="11.25" x14ac:dyDescent="0.15"/>
  <cols>
    <col min="1" max="1" width="5.5" style="27" customWidth="1"/>
    <col min="2" max="3" width="4.875" style="27" customWidth="1"/>
    <col min="4" max="4" width="6.5" style="27" customWidth="1"/>
    <col min="5" max="5" width="16" style="27" customWidth="1"/>
    <col min="6" max="6" width="12.75" style="27" customWidth="1"/>
    <col min="7" max="7" width="13.875" style="27" customWidth="1"/>
    <col min="8" max="8" width="12.5" style="27" customWidth="1"/>
    <col min="9" max="9" width="12.625" style="27" customWidth="1"/>
    <col min="10" max="10" width="10.875" style="27" customWidth="1"/>
    <col min="11" max="11" width="10.375" style="27" customWidth="1"/>
    <col min="12" max="12" width="11.125" style="27" customWidth="1"/>
    <col min="13" max="13" width="10.875" style="27" customWidth="1"/>
    <col min="14" max="245" width="7.25" style="27" customWidth="1"/>
    <col min="246" max="16384" width="7.25" style="27"/>
  </cols>
  <sheetData>
    <row r="1" spans="1:245" ht="25.5" customHeight="1" x14ac:dyDescent="0.15">
      <c r="A1" s="28"/>
      <c r="B1" s="28"/>
      <c r="C1" s="29"/>
      <c r="D1" s="30"/>
      <c r="E1" s="31"/>
      <c r="F1" s="32"/>
      <c r="G1" s="32"/>
      <c r="H1" s="32"/>
      <c r="I1" s="47"/>
      <c r="J1" s="32"/>
      <c r="K1" s="32"/>
      <c r="L1" s="32"/>
      <c r="M1" s="48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spans="1:245" ht="21.75" customHeight="1" x14ac:dyDescent="0.15">
      <c r="A2" s="268" t="s">
        <v>152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spans="1:245" ht="25.5" customHeight="1" x14ac:dyDescent="0.15">
      <c r="A3" s="269" t="s">
        <v>1</v>
      </c>
      <c r="B3" s="270"/>
      <c r="C3" s="270"/>
      <c r="D3" s="270"/>
      <c r="E3" s="270"/>
      <c r="F3" s="32"/>
      <c r="G3" s="33"/>
      <c r="H3" s="33"/>
      <c r="I3" s="33"/>
      <c r="J3" s="33"/>
      <c r="K3" s="33"/>
      <c r="L3" s="33"/>
      <c r="M3" s="49" t="s">
        <v>2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s="25" customFormat="1" ht="25.5" customHeight="1" x14ac:dyDescent="0.15">
      <c r="A4" s="34" t="s">
        <v>40</v>
      </c>
      <c r="B4" s="35"/>
      <c r="C4" s="35"/>
      <c r="D4" s="271" t="s">
        <v>41</v>
      </c>
      <c r="E4" s="271" t="s">
        <v>42</v>
      </c>
      <c r="F4" s="271" t="s">
        <v>43</v>
      </c>
      <c r="G4" s="37" t="s">
        <v>63</v>
      </c>
      <c r="H4" s="37"/>
      <c r="I4" s="37"/>
      <c r="J4" s="50"/>
      <c r="K4" s="51" t="s">
        <v>64</v>
      </c>
      <c r="L4" s="37"/>
      <c r="M4" s="50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s="25" customFormat="1" ht="37.5" customHeight="1" x14ac:dyDescent="0.15">
      <c r="A5" s="38" t="s">
        <v>45</v>
      </c>
      <c r="B5" s="38" t="s">
        <v>46</v>
      </c>
      <c r="C5" s="38" t="s">
        <v>47</v>
      </c>
      <c r="D5" s="271"/>
      <c r="E5" s="271"/>
      <c r="F5" s="271"/>
      <c r="G5" s="39" t="s">
        <v>16</v>
      </c>
      <c r="H5" s="36" t="s">
        <v>65</v>
      </c>
      <c r="I5" s="52" t="s">
        <v>66</v>
      </c>
      <c r="J5" s="36" t="s">
        <v>67</v>
      </c>
      <c r="K5" s="36" t="s">
        <v>16</v>
      </c>
      <c r="L5" s="36" t="s">
        <v>68</v>
      </c>
      <c r="M5" s="36" t="s">
        <v>69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s="25" customFormat="1" ht="25.5" customHeight="1" x14ac:dyDescent="0.15">
      <c r="A6" s="38"/>
      <c r="B6" s="38"/>
      <c r="C6" s="38"/>
      <c r="D6" s="40"/>
      <c r="E6" s="41" t="s">
        <v>8</v>
      </c>
      <c r="F6" s="38"/>
      <c r="G6" s="38"/>
      <c r="H6" s="38"/>
      <c r="I6" s="38"/>
      <c r="J6" s="38"/>
      <c r="K6" s="38"/>
      <c r="L6" s="38"/>
      <c r="M6" s="38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s="26" customFormat="1" ht="25.5" customHeight="1" x14ac:dyDescent="0.15">
      <c r="A7" s="36"/>
      <c r="B7" s="36"/>
      <c r="C7" s="36"/>
      <c r="D7" s="40"/>
      <c r="E7" s="41"/>
      <c r="F7" s="42"/>
      <c r="G7" s="42"/>
      <c r="H7" s="42"/>
      <c r="I7" s="42"/>
      <c r="J7" s="42"/>
      <c r="K7" s="42"/>
      <c r="L7" s="42"/>
      <c r="M7" s="42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</row>
    <row r="8" spans="1:245" s="25" customFormat="1" ht="25.5" customHeight="1" x14ac:dyDescent="0.15">
      <c r="A8" s="43"/>
      <c r="B8" s="43"/>
      <c r="C8" s="44"/>
      <c r="D8" s="43"/>
      <c r="E8" s="43"/>
      <c r="F8" s="43"/>
      <c r="G8" s="43"/>
      <c r="H8" s="43"/>
      <c r="I8" s="43"/>
      <c r="J8" s="43"/>
      <c r="K8" s="44"/>
      <c r="L8" s="43"/>
      <c r="M8" s="43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s="25" customFormat="1" ht="25.5" customHeight="1" x14ac:dyDescent="0.15">
      <c r="A9" s="43"/>
      <c r="B9" s="43"/>
      <c r="C9" s="43"/>
      <c r="D9" s="43"/>
      <c r="E9" s="43"/>
      <c r="F9" s="43"/>
      <c r="G9" s="43"/>
      <c r="H9" s="44"/>
      <c r="I9" s="44"/>
      <c r="J9" s="44"/>
      <c r="K9" s="44"/>
      <c r="L9" s="44"/>
      <c r="M9" s="44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s="25" customFormat="1" ht="25.5" customHeight="1" x14ac:dyDescent="0.15">
      <c r="A10" s="44"/>
      <c r="B10" s="43"/>
      <c r="C10" s="43"/>
      <c r="D10" s="43"/>
      <c r="E10" s="43"/>
      <c r="F10" s="43"/>
      <c r="G10" s="43"/>
      <c r="H10" s="43"/>
      <c r="I10" s="44"/>
      <c r="J10" s="44"/>
      <c r="K10" s="44"/>
      <c r="L10" s="44"/>
      <c r="M10" s="44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s="25" customFormat="1" ht="25.5" customHeight="1" x14ac:dyDescent="0.15">
      <c r="A11" s="44"/>
      <c r="B11" s="44"/>
      <c r="C11" s="44"/>
      <c r="D11" s="43"/>
      <c r="E11" s="43"/>
      <c r="F11" s="43"/>
      <c r="G11" s="43"/>
      <c r="H11" s="43"/>
      <c r="I11" s="44"/>
      <c r="J11" s="44"/>
      <c r="K11" s="44"/>
      <c r="L11" s="44"/>
      <c r="M11" s="44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s="25" customFormat="1" ht="25.5" customHeight="1" x14ac:dyDescent="0.15">
      <c r="A12" s="44"/>
      <c r="B12" s="44"/>
      <c r="C12" s="44"/>
      <c r="D12" s="44"/>
      <c r="E12" s="43"/>
      <c r="F12" s="44"/>
      <c r="G12" s="43"/>
      <c r="H12" s="43"/>
      <c r="I12" s="44"/>
      <c r="J12" s="44"/>
      <c r="K12" s="44"/>
      <c r="L12" s="44"/>
      <c r="M12" s="44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s="25" customFormat="1" ht="25.5" customHeight="1" x14ac:dyDescent="0.15">
      <c r="A13" s="44"/>
      <c r="B13" s="44"/>
      <c r="C13" s="44"/>
      <c r="D13" s="44"/>
      <c r="E13" s="44"/>
      <c r="F13" s="44"/>
      <c r="G13" s="44"/>
      <c r="H13" s="43"/>
      <c r="I13" s="44"/>
      <c r="J13" s="44"/>
      <c r="K13" s="44"/>
      <c r="L13" s="44"/>
      <c r="M13" s="44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s="25" customFormat="1" ht="25.5" customHeight="1" x14ac:dyDescent="0.1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s="25" customFormat="1" ht="25.5" customHeight="1" x14ac:dyDescent="0.1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s="25" customFormat="1" ht="25.5" customHeight="1" x14ac:dyDescent="0.1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s="25" customFormat="1" ht="25.5" customHeight="1" x14ac:dyDescent="0.1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s="25" customFormat="1" ht="14.25" hidden="1" customHeight="1" x14ac:dyDescent="0.15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s="25" customFormat="1" ht="14.25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s="25" customFormat="1" ht="14.25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s="25" customFormat="1" ht="14.25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s="25" customFormat="1" ht="14.25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s="25" customFormat="1" ht="14.2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s="25" customFormat="1" ht="14.2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s="25" customFormat="1" ht="14.2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s="25" customFormat="1" ht="14.25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s="25" customFormat="1" ht="14.2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s="25" customFormat="1" ht="14.25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s="25" customFormat="1" ht="14.25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s="25" customFormat="1" ht="14.25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</sheetData>
  <mergeCells count="5">
    <mergeCell ref="A2:M2"/>
    <mergeCell ref="A3:E3"/>
    <mergeCell ref="D4:D5"/>
    <mergeCell ref="E4:E5"/>
    <mergeCell ref="F4:F5"/>
  </mergeCells>
  <phoneticPr fontId="13" type="noConversion"/>
  <printOptions horizontalCentered="1"/>
  <pageMargins left="0.196527777777778" right="0.196527777777778" top="0.98402777777777795" bottom="0.39305555555555599" header="0" footer="0"/>
  <pageSetup paperSize="9" scale="70" orientation="portrait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15</vt:i4>
      </vt:variant>
    </vt:vector>
  </HeadingPairs>
  <TitlesOfParts>
    <vt:vector size="23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zhou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Microsoft</cp:lastModifiedBy>
  <dcterms:created xsi:type="dcterms:W3CDTF">2017-04-01T09:41:00Z</dcterms:created>
  <dcterms:modified xsi:type="dcterms:W3CDTF">2019-05-15T08:57:53Z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66974</vt:i4>
  </property>
  <property fmtid="{D5CDD505-2E9C-101B-9397-08002B2CF9AE}" pid="3" name="KSOProductBuildVer">
    <vt:lpwstr>2052-11.1.0.8612</vt:lpwstr>
  </property>
</Properties>
</file>