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预算公开\401农业局\2019年农技站预算公开\"/>
    </mc:Choice>
  </mc:AlternateContent>
  <bookViews>
    <workbookView xWindow="0" yWindow="0" windowWidth="21600" windowHeight="9885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C8" i="1" l="1"/>
  <c r="E9" i="1"/>
  <c r="E10" i="1"/>
  <c r="E11" i="1"/>
  <c r="E8" i="1"/>
  <c r="D10" i="7"/>
  <c r="D9" i="7"/>
  <c r="D8" i="7"/>
  <c r="D7" i="7"/>
  <c r="D6" i="7"/>
  <c r="D5" i="7"/>
  <c r="G32" i="4"/>
  <c r="F32" i="4"/>
  <c r="E32" i="4"/>
  <c r="G23" i="1"/>
  <c r="F23" i="1"/>
  <c r="E23" i="1"/>
  <c r="C23" i="1" s="1"/>
</calcChain>
</file>

<file path=xl/sharedStrings.xml><?xml version="1.0" encoding="utf-8"?>
<sst xmlns="http://schemas.openxmlformats.org/spreadsheetml/2006/main" count="359" uniqueCount="159">
  <si>
    <t>部门收支总体情况表</t>
  </si>
  <si>
    <t>单位名称：伊川县农业技术推广站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</si>
  <si>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</si>
  <si>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</si>
  <si>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</si>
  <si>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</si>
  <si>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</si>
  <si>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</si>
  <si>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</si>
  <si>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</si>
  <si>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</si>
  <si>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</si>
  <si>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</si>
  <si>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</si>
  <si>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</si>
  <si>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</si>
  <si>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</si>
  <si>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</si>
  <si>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</si>
  <si>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</si>
  <si>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</si>
  <si>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</si>
  <si>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</si>
  <si>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</si>
  <si>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</si>
  <si>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</si>
  <si>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</si>
  <si>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</si>
  <si>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</si>
  <si>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</si>
  <si>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</si>
  <si>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</si>
  <si>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</si>
  <si>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</si>
  <si>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</si>
  <si>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</si>
  <si>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</si>
  <si>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</si>
  <si>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</si>
  <si>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</si>
  <si>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</si>
  <si>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</si>
  <si>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</si>
  <si>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</si>
  <si>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</si>
  <si>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</si>
  <si>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</si>
  <si>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</si>
  <si>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401002</t>
  </si>
  <si>
    <t>伊川县农业技术推广站</t>
  </si>
  <si>
    <t>208</t>
  </si>
  <si>
    <t>05</t>
  </si>
  <si>
    <t>01</t>
  </si>
  <si>
    <t>归口管理的行政单位离退休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</si>
  <si>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</si>
  <si>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</si>
  <si>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</si>
  <si>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</si>
  <si>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</si>
  <si>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</si>
  <si>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99</t>
  </si>
  <si>
    <t>其他行政事业单位医疗支出</t>
  </si>
  <si>
    <t>213</t>
  </si>
  <si>
    <t>04</t>
  </si>
  <si>
    <t>事业运行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</si>
  <si>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</si>
  <si>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</si>
  <si>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</si>
  <si>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</si>
  <si>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</si>
  <si>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</si>
  <si>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</si>
  <si>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</si>
  <si>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农业技术推广站</t>
  </si>
  <si>
    <t>财政拨款收支总体情况表</t>
  </si>
  <si>
    <t>单位名称：农业技术推广站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</si>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</sst>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;;"/>
    <numFmt numFmtId="179" formatCode="#,##0.00_);[Red]\(#,##0.00\)"/>
    <numFmt numFmtId="180" formatCode="#,##0.0_);[Red]\(#,##0.0\)"/>
    <numFmt numFmtId="181" formatCode="#,##0.00_ "/>
    <numFmt numFmtId="182" formatCode="#,##0.0"/>
    <numFmt numFmtId="183" formatCode="0000"/>
    <numFmt numFmtId="184" formatCode="00"/>
    <numFmt numFmtId="185" formatCode="#,##0.0_ "/>
    <numFmt numFmtId="186" formatCode="0_);[Red]\(0\)"/>
    <numFmt numFmtId="187" formatCode="0.0_);[Red]\(0.0\)"/>
    <numFmt numFmtId="188" formatCode="* #,##0.00;* \-#,##0.00;* &quot;&quot;??;@"/>
  </numFmts>
  <fonts count="13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>
      <alignment vertical="center"/>
    </xf>
    <xf numFmtId="49" fontId="2" fillId="3" borderId="2" xfId="9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49" fontId="2" fillId="3" borderId="8" xfId="9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8" fontId="2" fillId="0" borderId="9" xfId="9" applyNumberFormat="1" applyFont="1" applyFill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" fillId="0" borderId="3" xfId="9" applyNumberFormat="1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88" fontId="2" fillId="0" borderId="5" xfId="9" applyNumberFormat="1" applyFont="1" applyFill="1" applyBorder="1" applyAlignment="1" applyProtection="1">
      <alignment horizontal="center" vertical="center"/>
    </xf>
    <xf numFmtId="0" fontId="2" fillId="0" borderId="8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188" fontId="2" fillId="0" borderId="6" xfId="9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" xfId="9" applyFont="1" applyFill="1" applyBorder="1" applyAlignment="1">
      <alignment horizontal="left"/>
    </xf>
    <xf numFmtId="188" fontId="3" fillId="0" borderId="0" xfId="9" applyNumberFormat="1" applyFont="1" applyFill="1" applyAlignment="1" applyProtection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180" fontId="2" fillId="0" borderId="6" xfId="9" applyNumberFormat="1" applyFont="1" applyFill="1" applyBorder="1" applyAlignment="1" applyProtection="1">
      <alignment horizontal="center" vertical="center" wrapText="1"/>
    </xf>
    <xf numFmtId="188" fontId="2" fillId="0" borderId="0" xfId="9" applyNumberFormat="1" applyFont="1" applyFill="1" applyAlignment="1" applyProtection="1">
      <alignment horizontal="left" vertical="center" wrapText="1"/>
    </xf>
    <xf numFmtId="180" fontId="2" fillId="0" borderId="5" xfId="9" applyNumberFormat="1" applyFont="1" applyFill="1" applyBorder="1" applyAlignment="1" applyProtection="1">
      <alignment horizontal="center" vertical="center" wrapText="1"/>
    </xf>
    <xf numFmtId="0" fontId="2" fillId="2" borderId="1" xfId="9" applyFont="1" applyFill="1" applyBorder="1" applyAlignment="1">
      <alignment horizontal="left"/>
    </xf>
    <xf numFmtId="0" fontId="0" fillId="0" borderId="0" xfId="12" applyFont="1" applyAlignment="1"/>
    <xf numFmtId="0" fontId="0" fillId="0" borderId="0" xfId="12" applyFont="1" applyFill="1" applyAlignment="1"/>
    <xf numFmtId="0" fontId="1" fillId="0" borderId="0" xfId="12" applyAlignment="1"/>
    <xf numFmtId="184" fontId="2" fillId="0" borderId="0" xfId="12" applyNumberFormat="1" applyFont="1" applyFill="1" applyAlignment="1" applyProtection="1">
      <alignment horizontal="center" vertical="center"/>
    </xf>
    <xf numFmtId="183" fontId="2" fillId="0" borderId="0" xfId="12" applyNumberFormat="1" applyFont="1" applyFill="1" applyAlignment="1" applyProtection="1">
      <alignment horizontal="center" vertical="center"/>
    </xf>
    <xf numFmtId="0" fontId="2" fillId="0" borderId="0" xfId="12" applyNumberFormat="1" applyFont="1" applyFill="1" applyAlignment="1" applyProtection="1">
      <alignment horizontal="right" vertical="center"/>
    </xf>
    <xf numFmtId="0" fontId="2" fillId="0" borderId="0" xfId="12" applyNumberFormat="1" applyFont="1" applyFill="1" applyAlignment="1" applyProtection="1">
      <alignment horizontal="left" vertical="center" wrapText="1"/>
    </xf>
    <xf numFmtId="180" fontId="2" fillId="0" borderId="0" xfId="12" applyNumberFormat="1" applyFont="1" applyFill="1" applyAlignment="1" applyProtection="1">
      <alignment vertical="center"/>
    </xf>
    <xf numFmtId="180" fontId="2" fillId="0" borderId="1" xfId="12" applyNumberFormat="1" applyFont="1" applyFill="1" applyBorder="1" applyAlignment="1" applyProtection="1">
      <alignment vertical="center"/>
    </xf>
    <xf numFmtId="179" fontId="2" fillId="0" borderId="2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" vertical="center" wrapText="1"/>
    </xf>
    <xf numFmtId="179" fontId="2" fillId="0" borderId="4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" vertical="center"/>
    </xf>
    <xf numFmtId="179" fontId="2" fillId="0" borderId="5" xfId="12" applyNumberFormat="1" applyFont="1" applyFill="1" applyBorder="1" applyAlignment="1" applyProtection="1">
      <alignment horizontal="center" vertical="center" wrapText="1"/>
    </xf>
    <xf numFmtId="179" fontId="2" fillId="0" borderId="3" xfId="13" applyNumberFormat="1" applyFont="1" applyFill="1" applyBorder="1" applyAlignment="1" applyProtection="1">
      <alignment horizontal="center" vertical="center" wrapText="1"/>
    </xf>
    <xf numFmtId="179" fontId="2" fillId="0" borderId="3" xfId="13" applyNumberFormat="1" applyFont="1" applyFill="1" applyBorder="1" applyAlignment="1" applyProtection="1">
      <alignment horizontal="left" vertical="center" wrapText="1"/>
    </xf>
    <xf numFmtId="179" fontId="2" fillId="0" borderId="3" xfId="12" applyNumberFormat="1" applyFont="1" applyFill="1" applyBorder="1" applyAlignment="1" applyProtection="1">
      <alignment horizontal="right" vertical="center" wrapText="1"/>
    </xf>
    <xf numFmtId="179" fontId="0" fillId="0" borderId="3" xfId="12" applyNumberFormat="1" applyFont="1" applyFill="1" applyBorder="1" applyAlignment="1"/>
    <xf numFmtId="179" fontId="0" fillId="0" borderId="3" xfId="12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5" fontId="2" fillId="0" borderId="0" xfId="12" applyNumberFormat="1" applyFont="1" applyFill="1" applyAlignment="1" applyProtection="1">
      <alignment vertical="center"/>
    </xf>
    <xf numFmtId="180" fontId="2" fillId="0" borderId="0" xfId="12" applyNumberFormat="1" applyFont="1" applyFill="1" applyAlignment="1" applyProtection="1">
      <alignment horizontal="right" vertical="center"/>
    </xf>
    <xf numFmtId="180" fontId="2" fillId="0" borderId="0" xfId="12" applyNumberFormat="1" applyFont="1" applyFill="1" applyAlignment="1" applyProtection="1">
      <alignment horizontal="right"/>
    </xf>
    <xf numFmtId="179" fontId="2" fillId="0" borderId="5" xfId="12" applyNumberFormat="1" applyFont="1" applyFill="1" applyBorder="1" applyAlignment="1" applyProtection="1">
      <alignment horizontal="centerContinuous" vertical="center"/>
    </xf>
    <xf numFmtId="179" fontId="2" fillId="0" borderId="6" xfId="12" applyNumberFormat="1" applyFont="1" applyFill="1" applyBorder="1" applyAlignment="1" applyProtection="1">
      <alignment horizontal="centerContinuous" vertical="center"/>
    </xf>
    <xf numFmtId="179" fontId="2" fillId="0" borderId="3" xfId="14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80" fontId="2" fillId="3" borderId="0" xfId="12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8" applyFill="1">
      <alignment vertical="center"/>
    </xf>
    <xf numFmtId="0" fontId="6" fillId="3" borderId="0" xfId="8" applyFont="1" applyFill="1" applyAlignment="1">
      <alignment horizontal="right" vertical="center"/>
    </xf>
    <xf numFmtId="0" fontId="6" fillId="3" borderId="0" xfId="8" applyFont="1" applyFill="1">
      <alignment vertical="center"/>
    </xf>
    <xf numFmtId="179" fontId="6" fillId="3" borderId="3" xfId="8" applyNumberFormat="1" applyFont="1" applyFill="1" applyBorder="1" applyAlignment="1">
      <alignment horizontal="center" vertical="center" wrapText="1"/>
    </xf>
    <xf numFmtId="179" fontId="6" fillId="3" borderId="3" xfId="8" applyNumberFormat="1" applyFont="1" applyFill="1" applyBorder="1" applyAlignment="1">
      <alignment vertical="center" wrapText="1"/>
    </xf>
    <xf numFmtId="186" fontId="6" fillId="3" borderId="3" xfId="8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78" fontId="8" fillId="0" borderId="3" xfId="0" applyNumberFormat="1" applyFont="1" applyFill="1" applyBorder="1" applyAlignment="1" applyProtection="1">
      <alignment vertical="center"/>
    </xf>
    <xf numFmtId="179" fontId="8" fillId="0" borderId="3" xfId="14" applyNumberFormat="1" applyFont="1" applyFill="1" applyBorder="1" applyAlignment="1"/>
    <xf numFmtId="179" fontId="8" fillId="0" borderId="6" xfId="0" applyNumberFormat="1" applyFont="1" applyFill="1" applyBorder="1" applyAlignment="1" applyProtection="1">
      <alignment horizontal="right" vertical="center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78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0" fontId="2" fillId="0" borderId="3" xfId="12" applyFont="1" applyFill="1" applyBorder="1" applyAlignment="1"/>
    <xf numFmtId="0" fontId="2" fillId="0" borderId="3" xfId="12" applyFont="1" applyBorder="1" applyAlignment="1"/>
    <xf numFmtId="0" fontId="0" fillId="3" borderId="0" xfId="11" applyFont="1" applyFill="1" applyAlignment="1"/>
    <xf numFmtId="0" fontId="1" fillId="3" borderId="0" xfId="11" applyFill="1" applyAlignment="1">
      <alignment wrapText="1"/>
    </xf>
    <xf numFmtId="0" fontId="1" fillId="3" borderId="0" xfId="11" applyFill="1" applyAlignment="1"/>
    <xf numFmtId="179" fontId="4" fillId="3" borderId="0" xfId="11" applyNumberFormat="1" applyFont="1" applyFill="1" applyAlignment="1" applyProtection="1">
      <alignment vertical="center" wrapText="1"/>
    </xf>
    <xf numFmtId="179" fontId="4" fillId="3" borderId="0" xfId="11" applyNumberFormat="1" applyFont="1" applyFill="1" applyAlignment="1" applyProtection="1">
      <alignment horizontal="right" vertical="center"/>
    </xf>
    <xf numFmtId="179" fontId="4" fillId="3" borderId="0" xfId="11" applyNumberFormat="1" applyFont="1" applyFill="1" applyAlignment="1" applyProtection="1">
      <alignment vertical="center"/>
    </xf>
    <xf numFmtId="179" fontId="3" fillId="3" borderId="1" xfId="11" applyNumberFormat="1" applyFont="1" applyFill="1" applyBorder="1" applyAlignment="1" applyProtection="1">
      <alignment vertical="center" wrapText="1"/>
    </xf>
    <xf numFmtId="179" fontId="2" fillId="3" borderId="3" xfId="11" applyNumberFormat="1" applyFont="1" applyFill="1" applyBorder="1" applyAlignment="1" applyProtection="1">
      <alignment horizontal="centerContinuous" vertical="center"/>
    </xf>
    <xf numFmtId="179" fontId="2" fillId="3" borderId="8" xfId="11" applyNumberFormat="1" applyFont="1" applyFill="1" applyBorder="1" applyAlignment="1" applyProtection="1">
      <alignment horizontal="centerContinuous" vertical="center"/>
    </xf>
    <xf numFmtId="179" fontId="2" fillId="3" borderId="3" xfId="11" applyNumberFormat="1" applyFont="1" applyFill="1" applyBorder="1" applyAlignment="1" applyProtection="1">
      <alignment horizontal="center" vertical="center" wrapText="1"/>
    </xf>
    <xf numFmtId="179" fontId="2" fillId="3" borderId="3" xfId="11" applyNumberFormat="1" applyFont="1" applyFill="1" applyBorder="1" applyAlignment="1">
      <alignment horizontal="center" vertical="center"/>
    </xf>
    <xf numFmtId="179" fontId="2" fillId="3" borderId="3" xfId="11" applyNumberFormat="1" applyFont="1" applyFill="1" applyBorder="1" applyAlignment="1">
      <alignment horizontal="center" vertical="center" wrapText="1"/>
    </xf>
    <xf numFmtId="179" fontId="2" fillId="3" borderId="3" xfId="9" applyNumberFormat="1" applyFont="1" applyFill="1" applyBorder="1" applyAlignment="1">
      <alignment horizontal="left" vertical="center"/>
    </xf>
    <xf numFmtId="179" fontId="2" fillId="3" borderId="3" xfId="11" applyNumberFormat="1" applyFont="1" applyFill="1" applyBorder="1" applyAlignment="1" applyProtection="1">
      <alignment horizontal="right" vertical="center" wrapText="1"/>
    </xf>
    <xf numFmtId="179" fontId="2" fillId="3" borderId="5" xfId="7" applyNumberFormat="1" applyFont="1" applyFill="1" applyBorder="1">
      <alignment vertical="center"/>
    </xf>
    <xf numFmtId="179" fontId="2" fillId="3" borderId="3" xfId="11" applyNumberFormat="1" applyFont="1" applyFill="1" applyBorder="1" applyAlignment="1">
      <alignment horizontal="right" vertical="center" wrapText="1"/>
    </xf>
    <xf numFmtId="179" fontId="2" fillId="3" borderId="3" xfId="7" applyNumberFormat="1" applyFont="1" applyFill="1" applyBorder="1">
      <alignment vertical="center"/>
    </xf>
    <xf numFmtId="179" fontId="2" fillId="3" borderId="3" xfId="9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11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11" applyNumberFormat="1" applyFont="1" applyFill="1" applyBorder="1" applyAlignment="1">
      <alignment horizontal="right" vertical="center"/>
    </xf>
    <xf numFmtId="179" fontId="2" fillId="3" borderId="6" xfId="11" applyNumberFormat="1" applyFont="1" applyFill="1" applyBorder="1" applyAlignment="1">
      <alignment horizontal="left" vertical="center" wrapText="1"/>
    </xf>
    <xf numFmtId="179" fontId="2" fillId="3" borderId="5" xfId="11" applyNumberFormat="1" applyFont="1" applyFill="1" applyBorder="1" applyAlignment="1">
      <alignment horizontal="left" vertical="center" wrapText="1"/>
    </xf>
    <xf numFmtId="179" fontId="2" fillId="3" borderId="3" xfId="7" applyNumberFormat="1" applyFont="1" applyFill="1" applyBorder="1" applyAlignment="1">
      <alignment horizontal="center" vertical="center"/>
    </xf>
    <xf numFmtId="0" fontId="0" fillId="3" borderId="0" xfId="11" applyFont="1" applyFill="1" applyAlignment="1">
      <alignment wrapText="1"/>
    </xf>
    <xf numFmtId="179" fontId="2" fillId="3" borderId="0" xfId="11" applyNumberFormat="1" applyFont="1" applyFill="1" applyAlignment="1" applyProtection="1">
      <alignment vertical="center"/>
    </xf>
    <xf numFmtId="179" fontId="2" fillId="3" borderId="0" xfId="11" applyNumberFormat="1" applyFont="1" applyFill="1" applyAlignment="1" applyProtection="1">
      <alignment horizontal="right" vertical="center"/>
    </xf>
    <xf numFmtId="179" fontId="2" fillId="3" borderId="1" xfId="11" applyNumberFormat="1" applyFont="1" applyFill="1" applyBorder="1" applyAlignment="1" applyProtection="1">
      <alignment horizontal="right" vertical="center" wrapText="1"/>
    </xf>
    <xf numFmtId="182" fontId="0" fillId="3" borderId="0" xfId="11" applyNumberFormat="1" applyFont="1" applyFill="1" applyAlignment="1"/>
    <xf numFmtId="0" fontId="1" fillId="0" borderId="0" xfId="14" applyFill="1" applyAlignment="1"/>
    <xf numFmtId="0" fontId="1" fillId="0" borderId="0" xfId="14" applyAlignment="1"/>
    <xf numFmtId="184" fontId="2" fillId="0" borderId="0" xfId="14" applyNumberFormat="1" applyFont="1" applyFill="1" applyAlignment="1" applyProtection="1">
      <alignment horizontal="center" vertical="center"/>
    </xf>
    <xf numFmtId="183" fontId="2" fillId="0" borderId="0" xfId="14" applyNumberFormat="1" applyFont="1" applyFill="1" applyAlignment="1" applyProtection="1">
      <alignment horizontal="center" vertical="center"/>
    </xf>
    <xf numFmtId="0" fontId="2" fillId="0" borderId="0" xfId="14" applyNumberFormat="1" applyFont="1" applyFill="1" applyAlignment="1" applyProtection="1">
      <alignment horizontal="right" vertical="center"/>
    </xf>
    <xf numFmtId="0" fontId="2" fillId="0" borderId="0" xfId="14" applyNumberFormat="1" applyFont="1" applyFill="1" applyAlignment="1" applyProtection="1">
      <alignment horizontal="left" vertical="center" wrapText="1"/>
    </xf>
    <xf numFmtId="180" fontId="2" fillId="0" borderId="0" xfId="14" applyNumberFormat="1" applyFont="1" applyFill="1" applyAlignment="1" applyProtection="1">
      <alignment vertical="center"/>
    </xf>
    <xf numFmtId="180" fontId="2" fillId="0" borderId="1" xfId="14" applyNumberFormat="1" applyFont="1" applyFill="1" applyBorder="1" applyAlignment="1" applyProtection="1">
      <alignment vertical="center"/>
    </xf>
    <xf numFmtId="0" fontId="2" fillId="0" borderId="2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" vertical="center" wrapText="1"/>
    </xf>
    <xf numFmtId="0" fontId="2" fillId="0" borderId="4" xfId="14" applyNumberFormat="1" applyFont="1" applyFill="1" applyBorder="1" applyAlignment="1" applyProtection="1">
      <alignment horizontal="centerContinuous" vertical="center"/>
    </xf>
    <xf numFmtId="184" fontId="2" fillId="0" borderId="3" xfId="14" applyNumberFormat="1" applyFont="1" applyFill="1" applyBorder="1" applyAlignment="1" applyProtection="1">
      <alignment horizontal="center" vertical="center"/>
    </xf>
    <xf numFmtId="183" fontId="2" fillId="0" borderId="3" xfId="14" applyNumberFormat="1" applyFont="1" applyFill="1" applyBorder="1" applyAlignment="1" applyProtection="1">
      <alignment horizontal="center" vertical="center"/>
    </xf>
    <xf numFmtId="0" fontId="2" fillId="0" borderId="5" xfId="14" applyNumberFormat="1" applyFont="1" applyFill="1" applyBorder="1" applyAlignment="1" applyProtection="1">
      <alignment horizontal="center" vertical="center" wrapText="1"/>
    </xf>
    <xf numFmtId="179" fontId="8" fillId="0" borderId="3" xfId="14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13" applyNumberFormat="1" applyFont="1" applyFill="1" applyBorder="1" applyAlignment="1" applyProtection="1">
      <alignment horizontal="center" vertical="center" wrapText="1"/>
    </xf>
    <xf numFmtId="179" fontId="2" fillId="0" borderId="3" xfId="14" applyNumberFormat="1" applyFont="1" applyFill="1" applyBorder="1" applyAlignment="1" applyProtection="1">
      <alignment horizontal="right" vertical="center" wrapText="1"/>
    </xf>
    <xf numFmtId="179" fontId="2" fillId="0" borderId="5" xfId="14" applyNumberFormat="1" applyFont="1" applyFill="1" applyBorder="1" applyAlignment="1" applyProtection="1">
      <alignment horizontal="right" vertical="center" wrapText="1"/>
    </xf>
    <xf numFmtId="179" fontId="2" fillId="0" borderId="4" xfId="14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5" fontId="2" fillId="0" borderId="3" xfId="14" applyNumberFormat="1" applyFont="1" applyFill="1" applyBorder="1" applyAlignment="1" applyProtection="1">
      <alignment horizontal="right" vertical="center" wrapText="1"/>
    </xf>
    <xf numFmtId="185" fontId="2" fillId="0" borderId="5" xfId="14" applyNumberFormat="1" applyFont="1" applyFill="1" applyBorder="1" applyAlignment="1" applyProtection="1">
      <alignment horizontal="right" vertical="center" wrapText="1"/>
    </xf>
    <xf numFmtId="185" fontId="2" fillId="0" borderId="4" xfId="14" applyNumberFormat="1" applyFont="1" applyFill="1" applyBorder="1" applyAlignment="1" applyProtection="1">
      <alignment horizontal="right" vertical="center" wrapText="1"/>
    </xf>
    <xf numFmtId="185" fontId="2" fillId="0" borderId="0" xfId="14" applyNumberFormat="1" applyFont="1" applyFill="1" applyAlignment="1" applyProtection="1">
      <alignment vertical="center"/>
    </xf>
    <xf numFmtId="180" fontId="2" fillId="0" borderId="0" xfId="14" applyNumberFormat="1" applyFont="1" applyFill="1" applyAlignment="1" applyProtection="1">
      <alignment horizontal="right" vertical="center"/>
    </xf>
    <xf numFmtId="180" fontId="2" fillId="0" borderId="0" xfId="14" applyNumberFormat="1" applyFont="1" applyFill="1" applyAlignment="1" applyProtection="1">
      <alignment horizontal="right"/>
    </xf>
    <xf numFmtId="0" fontId="2" fillId="0" borderId="5" xfId="14" applyNumberFormat="1" applyFont="1" applyFill="1" applyBorder="1" applyAlignment="1" applyProtection="1">
      <alignment horizontal="centerContinuous" vertical="center"/>
    </xf>
    <xf numFmtId="0" fontId="2" fillId="0" borderId="6" xfId="14" applyNumberFormat="1" applyFont="1" applyFill="1" applyBorder="1" applyAlignment="1" applyProtection="1">
      <alignment horizontal="centerContinuous" vertical="center"/>
    </xf>
    <xf numFmtId="179" fontId="8" fillId="0" borderId="3" xfId="14" applyNumberFormat="1" applyFont="1" applyFill="1" applyBorder="1" applyAlignment="1" applyProtection="1">
      <alignment horizontal="right" vertical="center" wrapText="1"/>
    </xf>
    <xf numFmtId="179" fontId="2" fillId="0" borderId="6" xfId="14" applyNumberFormat="1" applyFont="1" applyFill="1" applyBorder="1" applyAlignment="1" applyProtection="1">
      <alignment horizontal="right" vertical="center" wrapText="1"/>
    </xf>
    <xf numFmtId="185" fontId="2" fillId="0" borderId="6" xfId="14" applyNumberFormat="1" applyFont="1" applyFill="1" applyBorder="1" applyAlignment="1" applyProtection="1">
      <alignment horizontal="right" vertical="center" wrapText="1"/>
    </xf>
    <xf numFmtId="181" fontId="2" fillId="0" borderId="3" xfId="14" applyNumberFormat="1" applyFont="1" applyFill="1" applyBorder="1" applyAlignment="1" applyProtection="1">
      <alignment horizontal="right" vertical="center" wrapText="1"/>
    </xf>
    <xf numFmtId="0" fontId="1" fillId="0" borderId="0" xfId="13" applyFill="1" applyAlignment="1"/>
    <xf numFmtId="0" fontId="1" fillId="0" borderId="0" xfId="13" applyAlignment="1"/>
    <xf numFmtId="184" fontId="1" fillId="0" borderId="0" xfId="13" applyNumberFormat="1" applyFont="1" applyFill="1" applyAlignment="1" applyProtection="1">
      <alignment horizontal="center" vertical="center" wrapText="1"/>
    </xf>
    <xf numFmtId="183" fontId="2" fillId="0" borderId="0" xfId="13" applyNumberFormat="1" applyFont="1" applyFill="1" applyAlignment="1" applyProtection="1">
      <alignment horizontal="center" vertical="center"/>
    </xf>
    <xf numFmtId="0" fontId="2" fillId="0" borderId="0" xfId="13" applyNumberFormat="1" applyFont="1" applyFill="1" applyAlignment="1" applyProtection="1">
      <alignment horizontal="right" vertical="center" wrapText="1"/>
    </xf>
    <xf numFmtId="0" fontId="2" fillId="3" borderId="0" xfId="13" applyNumberFormat="1" applyFont="1" applyFill="1" applyAlignment="1" applyProtection="1">
      <alignment vertical="center" wrapText="1"/>
    </xf>
    <xf numFmtId="180" fontId="2" fillId="3" borderId="0" xfId="13" applyNumberFormat="1" applyFont="1" applyFill="1" applyAlignment="1" applyProtection="1">
      <alignment vertical="center" wrapText="1"/>
    </xf>
    <xf numFmtId="0" fontId="2" fillId="0" borderId="0" xfId="13" applyNumberFormat="1" applyFont="1" applyFill="1" applyAlignment="1" applyProtection="1">
      <alignment vertical="center" wrapText="1"/>
    </xf>
    <xf numFmtId="0" fontId="2" fillId="0" borderId="3" xfId="13" applyNumberFormat="1" applyFont="1" applyFill="1" applyBorder="1" applyAlignment="1" applyProtection="1">
      <alignment horizontal="centerContinuous" vertical="center"/>
    </xf>
    <xf numFmtId="184" fontId="2" fillId="0" borderId="3" xfId="13" applyNumberFormat="1" applyFont="1" applyFill="1" applyBorder="1" applyAlignment="1" applyProtection="1">
      <alignment horizontal="center" vertical="center"/>
    </xf>
    <xf numFmtId="183" fontId="2" fillId="0" borderId="3" xfId="13" applyNumberFormat="1" applyFont="1" applyFill="1" applyBorder="1" applyAlignment="1" applyProtection="1">
      <alignment horizontal="center" vertical="center"/>
    </xf>
    <xf numFmtId="183" fontId="2" fillId="0" borderId="6" xfId="13" applyNumberFormat="1" applyFont="1" applyFill="1" applyBorder="1" applyAlignment="1" applyProtection="1">
      <alignment horizontal="center" vertical="center"/>
    </xf>
    <xf numFmtId="49" fontId="2" fillId="3" borderId="3" xfId="9" applyNumberFormat="1" applyFont="1" applyFill="1" applyBorder="1" applyAlignment="1">
      <alignment horizontal="center" vertical="center"/>
    </xf>
    <xf numFmtId="49" fontId="2" fillId="0" borderId="3" xfId="9" applyNumberFormat="1" applyFont="1" applyFill="1" applyBorder="1" applyAlignment="1">
      <alignment horizontal="center" vertical="center" wrapText="1"/>
    </xf>
    <xf numFmtId="181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9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1" fontId="6" fillId="0" borderId="18" xfId="0" applyNumberFormat="1" applyFont="1" applyBorder="1" applyAlignment="1">
      <alignment horizontal="left" vertical="center" wrapText="1"/>
    </xf>
    <xf numFmtId="180" fontId="2" fillId="0" borderId="0" xfId="13" applyNumberFormat="1" applyFont="1" applyFill="1" applyAlignment="1" applyProtection="1">
      <alignment horizontal="right" vertical="center"/>
    </xf>
    <xf numFmtId="180" fontId="2" fillId="3" borderId="0" xfId="13" applyNumberFormat="1" applyFont="1" applyFill="1" applyBorder="1" applyAlignment="1" applyProtection="1">
      <alignment horizontal="right"/>
    </xf>
    <xf numFmtId="0" fontId="1" fillId="0" borderId="0" xfId="9" applyFill="1" applyAlignment="1"/>
    <xf numFmtId="0" fontId="11" fillId="0" borderId="0" xfId="10">
      <alignment vertical="center"/>
    </xf>
    <xf numFmtId="0" fontId="1" fillId="0" borderId="0" xfId="9" applyAlignment="1"/>
    <xf numFmtId="0" fontId="11" fillId="0" borderId="0" xfId="10" applyAlignment="1">
      <alignment vertical="center" wrapText="1"/>
    </xf>
    <xf numFmtId="188" fontId="2" fillId="0" borderId="0" xfId="9" applyNumberFormat="1" applyFont="1" applyFill="1" applyAlignment="1" applyProtection="1">
      <alignment horizontal="right" vertical="center"/>
    </xf>
    <xf numFmtId="180" fontId="2" fillId="0" borderId="0" xfId="9" applyNumberFormat="1" applyFont="1" applyFill="1" applyAlignment="1" applyProtection="1">
      <alignment horizontal="right" vertical="center"/>
    </xf>
    <xf numFmtId="180" fontId="2" fillId="0" borderId="0" xfId="9" applyNumberFormat="1" applyFont="1" applyFill="1" applyAlignment="1" applyProtection="1">
      <alignment vertical="center"/>
    </xf>
    <xf numFmtId="180" fontId="2" fillId="0" borderId="0" xfId="9" applyNumberFormat="1" applyFont="1" applyFill="1" applyAlignment="1" applyProtection="1">
      <alignment horizontal="centerContinuous" vertical="center"/>
    </xf>
    <xf numFmtId="188" fontId="2" fillId="0" borderId="3" xfId="9" applyNumberFormat="1" applyFont="1" applyFill="1" applyBorder="1" applyAlignment="1" applyProtection="1">
      <alignment horizontal="centerContinuous" vertical="center"/>
    </xf>
    <xf numFmtId="188" fontId="2" fillId="0" borderId="8" xfId="9" applyNumberFormat="1" applyFont="1" applyFill="1" applyBorder="1" applyAlignment="1" applyProtection="1">
      <alignment horizontal="centerContinuous" vertical="center"/>
    </xf>
    <xf numFmtId="180" fontId="2" fillId="0" borderId="3" xfId="9" applyNumberFormat="1" applyFont="1" applyFill="1" applyBorder="1" applyAlignment="1" applyProtection="1">
      <alignment horizontal="centerContinuous" vertical="center" wrapText="1"/>
    </xf>
    <xf numFmtId="180" fontId="2" fillId="0" borderId="3" xfId="9" applyNumberFormat="1" applyFont="1" applyFill="1" applyBorder="1" applyAlignment="1" applyProtection="1">
      <alignment horizontal="center" vertical="center" wrapText="1"/>
    </xf>
    <xf numFmtId="0" fontId="2" fillId="0" borderId="3" xfId="9" applyFont="1" applyFill="1" applyBorder="1" applyAlignment="1">
      <alignment horizontal="left" vertical="center"/>
    </xf>
    <xf numFmtId="181" fontId="2" fillId="0" borderId="3" xfId="9" applyNumberFormat="1" applyFont="1" applyFill="1" applyBorder="1" applyAlignment="1">
      <alignment horizontal="right" vertical="center" wrapText="1"/>
    </xf>
    <xf numFmtId="182" fontId="2" fillId="0" borderId="1" xfId="9" applyNumberFormat="1" applyFont="1" applyFill="1" applyBorder="1" applyAlignment="1">
      <alignment horizontal="left" vertical="center"/>
    </xf>
    <xf numFmtId="182" fontId="2" fillId="0" borderId="4" xfId="9" applyNumberFormat="1" applyFont="1" applyFill="1" applyBorder="1" applyAlignment="1">
      <alignment horizontal="left" vertical="center"/>
    </xf>
    <xf numFmtId="181" fontId="2" fillId="0" borderId="3" xfId="9" applyNumberFormat="1" applyFont="1" applyFill="1" applyBorder="1" applyAlignment="1" applyProtection="1">
      <alignment horizontal="right" vertical="center" wrapText="1"/>
    </xf>
    <xf numFmtId="0" fontId="2" fillId="0" borderId="3" xfId="9" applyFont="1" applyFill="1" applyBorder="1" applyAlignment="1">
      <alignment horizontal="left" vertical="center" wrapText="1"/>
    </xf>
    <xf numFmtId="182" fontId="2" fillId="0" borderId="4" xfId="9" applyNumberFormat="1" applyFont="1" applyFill="1" applyBorder="1" applyAlignment="1" applyProtection="1">
      <alignment vertical="center"/>
    </xf>
    <xf numFmtId="0" fontId="2" fillId="0" borderId="6" xfId="9" applyFont="1" applyFill="1" applyBorder="1" applyAlignment="1">
      <alignment horizontal="left" vertical="center"/>
    </xf>
    <xf numFmtId="0" fontId="2" fillId="0" borderId="5" xfId="9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2" fontId="2" fillId="0" borderId="4" xfId="9" applyNumberFormat="1" applyFont="1" applyFill="1" applyBorder="1" applyAlignment="1" applyProtection="1">
      <alignment horizontal="left" vertical="center"/>
    </xf>
    <xf numFmtId="182" fontId="2" fillId="0" borderId="7" xfId="9" applyNumberFormat="1" applyFont="1" applyFill="1" applyBorder="1" applyAlignment="1" applyProtection="1">
      <alignment horizontal="left" vertical="center"/>
    </xf>
    <xf numFmtId="182" fontId="2" fillId="0" borderId="6" xfId="9" applyNumberFormat="1" applyFont="1" applyFill="1" applyBorder="1" applyAlignment="1" applyProtection="1">
      <alignment horizontal="left" vertical="center"/>
    </xf>
    <xf numFmtId="181" fontId="2" fillId="0" borderId="3" xfId="9" applyNumberFormat="1" applyFont="1" applyFill="1" applyBorder="1" applyAlignment="1">
      <alignment horizontal="right" vertical="center"/>
    </xf>
    <xf numFmtId="182" fontId="2" fillId="0" borderId="3" xfId="9" applyNumberFormat="1" applyFont="1" applyFill="1" applyBorder="1" applyAlignment="1">
      <alignment horizontal="center" vertical="center"/>
    </xf>
    <xf numFmtId="0" fontId="2" fillId="0" borderId="0" xfId="10" applyFont="1" applyAlignment="1">
      <alignment horizontal="right" wrapText="1"/>
    </xf>
    <xf numFmtId="188" fontId="2" fillId="0" borderId="5" xfId="9" applyNumberFormat="1" applyFont="1" applyFill="1" applyBorder="1" applyAlignment="1" applyProtection="1">
      <alignment horizontal="centerContinuous" vertical="center"/>
    </xf>
    <xf numFmtId="0" fontId="2" fillId="0" borderId="30" xfId="10" applyFont="1" applyBorder="1" applyAlignment="1">
      <alignment horizontal="centerContinuous" vertical="center" wrapText="1"/>
    </xf>
    <xf numFmtId="180" fontId="2" fillId="0" borderId="5" xfId="9" applyNumberFormat="1" applyFont="1" applyFill="1" applyBorder="1" applyAlignment="1" applyProtection="1">
      <alignment horizontal="centerContinuous" vertical="center" wrapText="1"/>
    </xf>
    <xf numFmtId="181" fontId="2" fillId="0" borderId="5" xfId="9" applyNumberFormat="1" applyFont="1" applyFill="1" applyBorder="1" applyAlignment="1">
      <alignment horizontal="right" vertical="center" wrapText="1"/>
    </xf>
    <xf numFmtId="181" fontId="2" fillId="0" borderId="30" xfId="10" applyNumberFormat="1" applyFont="1" applyFill="1" applyBorder="1" applyAlignment="1">
      <alignment horizontal="right" vertical="center" wrapText="1"/>
    </xf>
    <xf numFmtId="0" fontId="11" fillId="0" borderId="0" xfId="10" applyFill="1">
      <alignment vertical="center"/>
    </xf>
    <xf numFmtId="181" fontId="2" fillId="0" borderId="5" xfId="9" applyNumberFormat="1" applyFont="1" applyFill="1" applyBorder="1" applyAlignment="1" applyProtection="1">
      <alignment horizontal="right" vertical="center" wrapText="1"/>
    </xf>
    <xf numFmtId="181" fontId="2" fillId="0" borderId="3" xfId="10" applyNumberFormat="1" applyFont="1" applyFill="1" applyBorder="1" applyAlignment="1">
      <alignment horizontal="right" vertical="center" wrapText="1"/>
    </xf>
    <xf numFmtId="0" fontId="1" fillId="0" borderId="3" xfId="9" applyFill="1" applyBorder="1" applyAlignment="1"/>
    <xf numFmtId="180" fontId="6" fillId="0" borderId="8" xfId="0" applyNumberFormat="1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187" fontId="2" fillId="0" borderId="8" xfId="10" applyNumberFormat="1" applyFont="1" applyBorder="1" applyAlignment="1">
      <alignment horizontal="center" vertical="center" wrapText="1"/>
    </xf>
    <xf numFmtId="187" fontId="2" fillId="0" borderId="2" xfId="10" applyNumberFormat="1" applyFont="1" applyBorder="1" applyAlignment="1">
      <alignment horizontal="center" vertical="center" wrapText="1"/>
    </xf>
    <xf numFmtId="188" fontId="2" fillId="0" borderId="10" xfId="9" applyNumberFormat="1" applyFont="1" applyFill="1" applyBorder="1" applyAlignment="1" applyProtection="1">
      <alignment horizontal="center" vertical="center"/>
    </xf>
    <xf numFmtId="188" fontId="2" fillId="0" borderId="11" xfId="9" applyNumberFormat="1" applyFont="1" applyFill="1" applyBorder="1" applyAlignment="1" applyProtection="1">
      <alignment horizontal="center" vertical="center"/>
    </xf>
    <xf numFmtId="188" fontId="2" fillId="0" borderId="12" xfId="9" applyNumberFormat="1" applyFont="1" applyFill="1" applyBorder="1" applyAlignment="1" applyProtection="1">
      <alignment horizontal="center" vertical="center"/>
    </xf>
    <xf numFmtId="188" fontId="2" fillId="0" borderId="13" xfId="9" applyNumberFormat="1" applyFont="1" applyFill="1" applyBorder="1" applyAlignment="1" applyProtection="1">
      <alignment horizontal="center" vertical="center"/>
    </xf>
    <xf numFmtId="188" fontId="2" fillId="0" borderId="14" xfId="9" applyNumberFormat="1" applyFont="1" applyFill="1" applyBorder="1" applyAlignment="1" applyProtection="1">
      <alignment horizontal="center" vertical="center"/>
    </xf>
    <xf numFmtId="184" fontId="3" fillId="0" borderId="0" xfId="13" applyNumberFormat="1" applyFont="1" applyFill="1" applyAlignment="1" applyProtection="1">
      <alignment horizontal="center" vertical="center"/>
    </xf>
    <xf numFmtId="184" fontId="2" fillId="0" borderId="1" xfId="13" applyNumberFormat="1" applyFont="1" applyFill="1" applyBorder="1" applyAlignment="1" applyProtection="1"/>
    <xf numFmtId="184" fontId="2" fillId="2" borderId="1" xfId="13" applyNumberFormat="1" applyFont="1" applyFill="1" applyBorder="1" applyAlignment="1" applyProtection="1"/>
    <xf numFmtId="180" fontId="2" fillId="0" borderId="3" xfId="9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14" applyNumberFormat="1" applyFont="1" applyFill="1" applyAlignment="1" applyProtection="1">
      <alignment horizontal="center" vertical="center"/>
    </xf>
    <xf numFmtId="184" fontId="2" fillId="0" borderId="1" xfId="14" applyNumberFormat="1" applyFont="1" applyFill="1" applyBorder="1" applyAlignment="1" applyProtection="1"/>
    <xf numFmtId="184" fontId="2" fillId="2" borderId="1" xfId="14" applyNumberFormat="1" applyFont="1" applyFill="1" applyBorder="1" applyAlignment="1" applyProtection="1"/>
    <xf numFmtId="0" fontId="2" fillId="0" borderId="3" xfId="14" applyNumberFormat="1" applyFont="1" applyFill="1" applyBorder="1" applyAlignment="1" applyProtection="1">
      <alignment horizontal="center" vertical="center" wrapText="1"/>
    </xf>
    <xf numFmtId="179" fontId="3" fillId="3" borderId="0" xfId="11" applyNumberFormat="1" applyFont="1" applyFill="1" applyAlignment="1" applyProtection="1">
      <alignment horizontal="center" vertical="center" wrapText="1"/>
    </xf>
    <xf numFmtId="179" fontId="2" fillId="3" borderId="1" xfId="11" applyNumberFormat="1" applyFont="1" applyFill="1" applyBorder="1" applyAlignment="1" applyProtection="1">
      <alignment vertical="center" wrapText="1"/>
    </xf>
    <xf numFmtId="179" fontId="2" fillId="3" borderId="6" xfId="11" applyNumberFormat="1" applyFont="1" applyFill="1" applyBorder="1" applyAlignment="1" applyProtection="1">
      <alignment horizontal="center" vertical="center" wrapText="1"/>
    </xf>
    <xf numFmtId="179" fontId="2" fillId="3" borderId="4" xfId="11" applyNumberFormat="1" applyFont="1" applyFill="1" applyBorder="1" applyAlignment="1" applyProtection="1">
      <alignment horizontal="center" vertical="center" wrapText="1"/>
    </xf>
    <xf numFmtId="179" fontId="2" fillId="3" borderId="5" xfId="11" applyNumberFormat="1" applyFont="1" applyFill="1" applyBorder="1" applyAlignment="1" applyProtection="1">
      <alignment horizontal="center" vertical="center" wrapText="1"/>
    </xf>
    <xf numFmtId="179" fontId="2" fillId="3" borderId="6" xfId="11" applyNumberFormat="1" applyFont="1" applyFill="1" applyBorder="1" applyAlignment="1" applyProtection="1">
      <alignment horizontal="center" vertical="center"/>
    </xf>
    <xf numFmtId="179" fontId="2" fillId="3" borderId="4" xfId="11" applyNumberFormat="1" applyFont="1" applyFill="1" applyBorder="1" applyAlignment="1" applyProtection="1">
      <alignment horizontal="center" vertical="center"/>
    </xf>
    <xf numFmtId="179" fontId="2" fillId="3" borderId="5" xfId="11" applyNumberFormat="1" applyFont="1" applyFill="1" applyBorder="1" applyAlignment="1" applyProtection="1">
      <alignment horizontal="center" vertical="center"/>
    </xf>
    <xf numFmtId="179" fontId="2" fillId="3" borderId="3" xfId="11" applyNumberFormat="1" applyFont="1" applyFill="1" applyBorder="1" applyAlignment="1">
      <alignment horizontal="left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8" xfId="11" applyNumberFormat="1" applyFont="1" applyFill="1" applyBorder="1" applyAlignment="1">
      <alignment horizontal="center" vertical="center" wrapText="1"/>
    </xf>
    <xf numFmtId="179" fontId="2" fillId="3" borderId="15" xfId="11" applyNumberFormat="1" applyFont="1" applyFill="1" applyBorder="1" applyAlignment="1">
      <alignment horizontal="center" vertical="center" wrapText="1"/>
    </xf>
    <xf numFmtId="179" fontId="2" fillId="3" borderId="9" xfId="11" applyNumberFormat="1" applyFont="1" applyFill="1" applyBorder="1" applyAlignment="1" applyProtection="1">
      <alignment horizontal="center" vertical="center"/>
    </xf>
    <xf numFmtId="179" fontId="2" fillId="3" borderId="3" xfId="11" applyNumberFormat="1" applyFont="1" applyFill="1" applyBorder="1" applyAlignment="1" applyProtection="1">
      <alignment horizontal="center" vertical="center"/>
    </xf>
    <xf numFmtId="179" fontId="2" fillId="3" borderId="2" xfId="11" applyNumberFormat="1" applyFont="1" applyFill="1" applyBorder="1" applyAlignment="1">
      <alignment horizontal="center" vertical="center" wrapText="1"/>
    </xf>
    <xf numFmtId="179" fontId="2" fillId="3" borderId="9" xfId="11" applyNumberFormat="1" applyFont="1" applyFill="1" applyBorder="1" applyAlignment="1" applyProtection="1">
      <alignment horizontal="center" vertical="center" wrapText="1"/>
    </xf>
    <xf numFmtId="179" fontId="2" fillId="3" borderId="10" xfId="11" applyNumberFormat="1" applyFont="1" applyFill="1" applyBorder="1" applyAlignment="1" applyProtection="1">
      <alignment horizontal="center" vertical="center" wrapText="1"/>
    </xf>
    <xf numFmtId="179" fontId="2" fillId="3" borderId="11" xfId="11" applyNumberFormat="1" applyFont="1" applyFill="1" applyBorder="1" applyAlignment="1" applyProtection="1">
      <alignment horizontal="center" vertical="center" wrapText="1"/>
    </xf>
    <xf numFmtId="179" fontId="2" fillId="3" borderId="12" xfId="11" applyNumberFormat="1" applyFont="1" applyFill="1" applyBorder="1" applyAlignment="1" applyProtection="1">
      <alignment horizontal="center" vertical="center" wrapText="1"/>
    </xf>
    <xf numFmtId="179" fontId="2" fillId="3" borderId="13" xfId="11" applyNumberFormat="1" applyFont="1" applyFill="1" applyBorder="1" applyAlignment="1" applyProtection="1">
      <alignment horizontal="center" vertical="center" wrapText="1"/>
    </xf>
    <xf numFmtId="179" fontId="2" fillId="3" borderId="14" xfId="11" applyNumberFormat="1" applyFont="1" applyFill="1" applyBorder="1" applyAlignment="1" applyProtection="1">
      <alignment horizontal="center" vertical="center" wrapText="1"/>
    </xf>
    <xf numFmtId="0" fontId="3" fillId="0" borderId="0" xfId="12" applyNumberFormat="1" applyFont="1" applyFill="1" applyAlignment="1" applyProtection="1">
      <alignment horizontal="center" vertical="center"/>
    </xf>
    <xf numFmtId="184" fontId="2" fillId="0" borderId="1" xfId="12" applyNumberFormat="1" applyFont="1" applyFill="1" applyBorder="1" applyAlignment="1" applyProtection="1"/>
    <xf numFmtId="184" fontId="2" fillId="2" borderId="1" xfId="12" applyNumberFormat="1" applyFont="1" applyFill="1" applyBorder="1" applyAlignment="1" applyProtection="1"/>
    <xf numFmtId="179" fontId="2" fillId="0" borderId="3" xfId="12" applyNumberFormat="1" applyFont="1" applyFill="1" applyBorder="1" applyAlignment="1" applyProtection="1">
      <alignment horizontal="center" vertical="center" wrapText="1"/>
    </xf>
    <xf numFmtId="0" fontId="7" fillId="3" borderId="0" xfId="8" applyFont="1" applyFill="1" applyAlignment="1">
      <alignment horizontal="center" vertical="center"/>
    </xf>
    <xf numFmtId="179" fontId="6" fillId="3" borderId="6" xfId="8" applyNumberFormat="1" applyFont="1" applyFill="1" applyBorder="1" applyAlignment="1">
      <alignment horizontal="center" vertical="center" wrapText="1"/>
    </xf>
    <xf numFmtId="179" fontId="6" fillId="3" borderId="5" xfId="8" applyNumberFormat="1" applyFont="1" applyFill="1" applyBorder="1" applyAlignment="1">
      <alignment horizontal="center" vertical="center" wrapText="1"/>
    </xf>
    <xf numFmtId="179" fontId="6" fillId="3" borderId="8" xfId="8" applyNumberFormat="1" applyFont="1" applyFill="1" applyBorder="1" applyAlignment="1">
      <alignment horizontal="center" vertical="center" wrapText="1"/>
    </xf>
    <xf numFmtId="179" fontId="6" fillId="3" borderId="2" xfId="8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15">
    <cellStyle name="20% - 着色 5" xfId="2"/>
    <cellStyle name="40% - 着色 4" xfId="4"/>
    <cellStyle name="40% - 着色 5" xfId="6"/>
    <cellStyle name="60% - 着色 2" xfId="1"/>
    <cellStyle name="百分比_EF4B13E29A0421FAE0430A08200E21FA" xfId="7"/>
    <cellStyle name="常规" xfId="0" builtinId="0"/>
    <cellStyle name="常规 2" xfId="8"/>
    <cellStyle name="常规_0C0E50DD51360000E0530A0804CB2C68" xfId="9"/>
    <cellStyle name="常规_279F34B40C5C011EE0530A0804CCE720" xfId="10"/>
    <cellStyle name="常规_439B6CFEF4310134E0530A0804CB25FB" xfId="11"/>
    <cellStyle name="常规_439B6D647C250158E0530A0804CC3FF1" xfId="12"/>
    <cellStyle name="常规_442239306334007CE0530A0804CB3F5E" xfId="13"/>
    <cellStyle name="常规_4422630BD59E014AE0530A0804CCCC24" xfId="14"/>
    <cellStyle name="着色 1" xfId="3"/>
    <cellStyle name="着色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abSelected="1" workbookViewId="0">
      <selection activeCell="D16" sqref="D16"/>
    </sheetView>
  </sheetViews>
  <sheetFormatPr defaultColWidth="6.875" defaultRowHeight="14.25" x14ac:dyDescent="0.15"/>
  <cols>
    <col min="1" max="1" width="3.5" style="179" customWidth="1"/>
    <col min="2" max="2" width="17.125" style="179" customWidth="1"/>
    <col min="3" max="3" width="12.875" style="179" customWidth="1"/>
    <col min="4" max="4" width="19.5" style="179" customWidth="1"/>
    <col min="5" max="5" width="13.625" style="179" customWidth="1"/>
    <col min="6" max="6" width="13.75" style="179" customWidth="1"/>
    <col min="7" max="7" width="16.125" style="179" customWidth="1"/>
    <col min="8" max="8" width="13.125" style="179" customWidth="1"/>
    <col min="9" max="9" width="12.25" style="179" customWidth="1"/>
    <col min="10" max="10" width="9.125" style="179" customWidth="1"/>
    <col min="11" max="11" width="17.25" style="179" customWidth="1"/>
    <col min="12" max="12" width="11.5" style="180" customWidth="1"/>
    <col min="13" max="25" width="6.875" style="178" customWidth="1"/>
    <col min="26" max="243" width="6.875" style="179" customWidth="1"/>
    <col min="244" max="16384" width="6.875" style="179"/>
  </cols>
  <sheetData>
    <row r="1" spans="1:25" ht="24.95" customHeight="1" x14ac:dyDescent="0.15">
      <c r="A1" s="22"/>
      <c r="B1" s="22"/>
      <c r="C1" s="181"/>
      <c r="D1" s="181"/>
      <c r="E1" s="182"/>
      <c r="F1" s="182"/>
      <c r="G1" s="183"/>
      <c r="H1" s="183"/>
      <c r="I1" s="183"/>
      <c r="J1" s="183"/>
      <c r="K1" s="183"/>
      <c r="L1" s="175"/>
    </row>
    <row r="2" spans="1:25" ht="24.95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.75" customHeight="1" x14ac:dyDescent="0.15">
      <c r="A3" s="18" t="s">
        <v>1</v>
      </c>
      <c r="B3" s="24"/>
      <c r="C3" s="24"/>
      <c r="D3" s="24"/>
      <c r="E3" s="184"/>
      <c r="F3" s="184"/>
      <c r="G3" s="183"/>
      <c r="H3" s="183"/>
      <c r="I3" s="183"/>
      <c r="J3" s="183"/>
      <c r="K3" s="183"/>
      <c r="L3" s="204" t="s">
        <v>2</v>
      </c>
    </row>
    <row r="4" spans="1:25" ht="21" customHeight="1" x14ac:dyDescent="0.15">
      <c r="A4" s="185" t="s">
        <v>3</v>
      </c>
      <c r="B4" s="185"/>
      <c r="C4" s="185"/>
      <c r="D4" s="185" t="s">
        <v>4</v>
      </c>
      <c r="E4" s="186"/>
      <c r="F4" s="185"/>
      <c r="G4" s="185"/>
      <c r="H4" s="185"/>
      <c r="I4" s="185"/>
      <c r="J4" s="185"/>
      <c r="K4" s="205"/>
      <c r="L4" s="206"/>
    </row>
    <row r="5" spans="1:25" ht="21" customHeight="1" x14ac:dyDescent="0.15">
      <c r="A5" s="6" t="s">
        <v>5</v>
      </c>
      <c r="B5" s="218"/>
      <c r="C5" s="16" t="s">
        <v>6</v>
      </c>
      <c r="D5" s="16" t="s">
        <v>7</v>
      </c>
      <c r="E5" s="8" t="s">
        <v>8</v>
      </c>
      <c r="F5" s="187" t="s">
        <v>9</v>
      </c>
      <c r="G5" s="187"/>
      <c r="H5" s="187"/>
      <c r="I5" s="187"/>
      <c r="J5" s="187"/>
      <c r="K5" s="207"/>
      <c r="L5" s="8" t="s">
        <v>10</v>
      </c>
    </row>
    <row r="6" spans="1:25" ht="23.25" customHeight="1" x14ac:dyDescent="0.15">
      <c r="A6" s="219"/>
      <c r="B6" s="220"/>
      <c r="C6" s="6"/>
      <c r="D6" s="16"/>
      <c r="E6" s="8"/>
      <c r="F6" s="21" t="s">
        <v>11</v>
      </c>
      <c r="G6" s="23"/>
      <c r="H6" s="3" t="s">
        <v>12</v>
      </c>
      <c r="I6" s="214" t="s">
        <v>13</v>
      </c>
      <c r="J6" s="214" t="s">
        <v>14</v>
      </c>
      <c r="K6" s="216" t="s">
        <v>15</v>
      </c>
      <c r="L6" s="8"/>
    </row>
    <row r="7" spans="1:25" ht="22.5" customHeight="1" x14ac:dyDescent="0.15">
      <c r="A7" s="221"/>
      <c r="B7" s="222"/>
      <c r="C7" s="6"/>
      <c r="D7" s="16"/>
      <c r="E7" s="8"/>
      <c r="F7" s="188" t="s">
        <v>16</v>
      </c>
      <c r="G7" s="172" t="s">
        <v>17</v>
      </c>
      <c r="H7" s="1"/>
      <c r="I7" s="215"/>
      <c r="J7" s="215"/>
      <c r="K7" s="217"/>
      <c r="L7" s="8"/>
    </row>
    <row r="8" spans="1:25" s="177" customFormat="1" ht="23.25" customHeight="1" x14ac:dyDescent="0.15">
      <c r="A8" s="13" t="s">
        <v>11</v>
      </c>
      <c r="B8" s="189" t="s">
        <v>16</v>
      </c>
      <c r="C8" s="190">
        <f>E8</f>
        <v>2653015.9</v>
      </c>
      <c r="D8" s="191" t="s">
        <v>18</v>
      </c>
      <c r="E8" s="190">
        <f>F8</f>
        <v>2653015.9</v>
      </c>
      <c r="F8" s="190">
        <v>2653015.9</v>
      </c>
      <c r="G8" s="190">
        <v>2653015.9</v>
      </c>
      <c r="H8" s="190"/>
      <c r="I8" s="208"/>
      <c r="J8" s="190"/>
      <c r="L8" s="209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s="177" customFormat="1" ht="23.25" customHeight="1" x14ac:dyDescent="0.15">
      <c r="A9" s="14"/>
      <c r="B9" s="189" t="s">
        <v>19</v>
      </c>
      <c r="C9" s="190">
        <v>2653015.9</v>
      </c>
      <c r="D9" s="192" t="s">
        <v>20</v>
      </c>
      <c r="E9" s="190">
        <f t="shared" ref="E9:E11" si="0">F9</f>
        <v>2501919</v>
      </c>
      <c r="F9" s="193">
        <v>2501919</v>
      </c>
      <c r="G9" s="193">
        <v>2501919</v>
      </c>
      <c r="H9" s="193"/>
      <c r="I9" s="193"/>
      <c r="J9" s="193"/>
      <c r="K9" s="211"/>
      <c r="L9" s="209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s="177" customFormat="1" ht="28.5" customHeight="1" x14ac:dyDescent="0.15">
      <c r="A10" s="14"/>
      <c r="B10" s="194" t="s">
        <v>21</v>
      </c>
      <c r="C10" s="190"/>
      <c r="D10" s="195" t="s">
        <v>22</v>
      </c>
      <c r="E10" s="190">
        <f t="shared" si="0"/>
        <v>93007.58</v>
      </c>
      <c r="F10" s="193">
        <v>93007.58</v>
      </c>
      <c r="G10" s="193">
        <v>93007.58</v>
      </c>
      <c r="H10" s="193"/>
      <c r="I10" s="193"/>
      <c r="J10" s="193"/>
      <c r="K10" s="211"/>
      <c r="L10" s="209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s="177" customFormat="1" ht="23.25" customHeight="1" x14ac:dyDescent="0.15">
      <c r="A11" s="14"/>
      <c r="B11" s="189" t="s">
        <v>23</v>
      </c>
      <c r="C11" s="190"/>
      <c r="D11" s="195" t="s">
        <v>24</v>
      </c>
      <c r="E11" s="190">
        <f t="shared" si="0"/>
        <v>58089.32</v>
      </c>
      <c r="F11" s="193">
        <v>58089.32</v>
      </c>
      <c r="G11" s="193">
        <v>58089.32</v>
      </c>
      <c r="H11" s="193"/>
      <c r="I11" s="193"/>
      <c r="J11" s="193"/>
      <c r="K11" s="211"/>
      <c r="L11" s="209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s="177" customFormat="1" ht="28.5" customHeight="1" x14ac:dyDescent="0.15">
      <c r="A12" s="14"/>
      <c r="B12" s="194" t="s">
        <v>25</v>
      </c>
      <c r="C12" s="190"/>
      <c r="D12" s="195" t="s">
        <v>26</v>
      </c>
      <c r="E12" s="193"/>
      <c r="F12" s="193"/>
      <c r="G12" s="193"/>
      <c r="H12" s="193"/>
      <c r="I12" s="193"/>
      <c r="J12" s="193"/>
      <c r="K12" s="211"/>
      <c r="L12" s="209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s="177" customFormat="1" ht="23.25" customHeight="1" x14ac:dyDescent="0.15">
      <c r="A13" s="14"/>
      <c r="B13" s="194" t="s">
        <v>27</v>
      </c>
      <c r="C13" s="190"/>
      <c r="D13" s="195" t="s">
        <v>28</v>
      </c>
      <c r="E13" s="193"/>
      <c r="F13" s="193"/>
      <c r="G13" s="193"/>
      <c r="H13" s="193"/>
      <c r="I13" s="193"/>
      <c r="J13" s="193"/>
      <c r="K13" s="211"/>
      <c r="L13" s="209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s="177" customFormat="1" ht="23.25" customHeight="1" x14ac:dyDescent="0.15">
      <c r="A14" s="196" t="s">
        <v>12</v>
      </c>
      <c r="B14" s="197"/>
      <c r="C14" s="190"/>
      <c r="D14" s="195" t="s">
        <v>29</v>
      </c>
      <c r="E14" s="193"/>
      <c r="F14" s="193"/>
      <c r="G14" s="193"/>
      <c r="H14" s="193"/>
      <c r="I14" s="193"/>
      <c r="J14" s="193"/>
      <c r="K14" s="211"/>
      <c r="L14" s="209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s="177" customFormat="1" ht="27" customHeight="1" x14ac:dyDescent="0.15">
      <c r="A15" s="9" t="s">
        <v>13</v>
      </c>
      <c r="B15" s="198" t="s">
        <v>30</v>
      </c>
      <c r="C15" s="190"/>
      <c r="D15" s="199"/>
      <c r="E15" s="193"/>
      <c r="F15" s="193"/>
      <c r="G15" s="193"/>
      <c r="H15" s="193"/>
      <c r="I15" s="193"/>
      <c r="J15" s="193"/>
      <c r="K15" s="211"/>
      <c r="L15" s="209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s="177" customFormat="1" ht="27" customHeight="1" x14ac:dyDescent="0.15">
      <c r="A16" s="4"/>
      <c r="B16" s="198" t="s">
        <v>31</v>
      </c>
      <c r="C16" s="190"/>
      <c r="D16" s="200"/>
      <c r="E16" s="193"/>
      <c r="F16" s="193"/>
      <c r="G16" s="193"/>
      <c r="H16" s="193"/>
      <c r="I16" s="193"/>
      <c r="J16" s="193"/>
      <c r="K16" s="211"/>
      <c r="L16" s="209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s="177" customFormat="1" ht="27.75" customHeight="1" x14ac:dyDescent="0.15">
      <c r="A17" s="7" t="s">
        <v>14</v>
      </c>
      <c r="B17" s="198" t="s">
        <v>32</v>
      </c>
      <c r="C17" s="190"/>
      <c r="D17" s="200"/>
      <c r="E17" s="193"/>
      <c r="F17" s="193"/>
      <c r="G17" s="193"/>
      <c r="H17" s="193"/>
      <c r="I17" s="193"/>
      <c r="J17" s="193"/>
      <c r="K17" s="211"/>
      <c r="L17" s="209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s="177" customFormat="1" ht="27.75" customHeight="1" x14ac:dyDescent="0.15">
      <c r="A18" s="5"/>
      <c r="B18" s="198" t="s">
        <v>33</v>
      </c>
      <c r="C18" s="190"/>
      <c r="D18" s="199"/>
      <c r="E18" s="193"/>
      <c r="F18" s="193"/>
      <c r="G18" s="193"/>
      <c r="H18" s="193"/>
      <c r="I18" s="193"/>
      <c r="J18" s="193"/>
      <c r="K18" s="211"/>
      <c r="L18" s="209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s="177" customFormat="1" ht="27.75" customHeight="1" x14ac:dyDescent="0.15">
      <c r="A19" s="4"/>
      <c r="B19" s="198" t="s">
        <v>34</v>
      </c>
      <c r="C19" s="190"/>
      <c r="D19" s="201"/>
      <c r="E19" s="193"/>
      <c r="F19" s="193"/>
      <c r="G19" s="193"/>
      <c r="H19" s="193"/>
      <c r="I19" s="193"/>
      <c r="J19" s="193"/>
      <c r="K19" s="211"/>
      <c r="L19" s="209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s="177" customFormat="1" ht="23.25" customHeight="1" x14ac:dyDescent="0.15">
      <c r="A20" s="17" t="s">
        <v>15</v>
      </c>
      <c r="B20" s="15"/>
      <c r="C20" s="190"/>
      <c r="D20" s="201"/>
      <c r="E20" s="190"/>
      <c r="F20" s="190"/>
      <c r="G20" s="190"/>
      <c r="H20" s="190"/>
      <c r="I20" s="190"/>
      <c r="J20" s="190"/>
      <c r="K20" s="208"/>
      <c r="L20" s="209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s="177" customFormat="1" ht="23.25" customHeight="1" x14ac:dyDescent="0.15">
      <c r="A21" s="10" t="s">
        <v>35</v>
      </c>
      <c r="B21" s="11"/>
      <c r="C21" s="190"/>
      <c r="D21" s="201"/>
      <c r="E21" s="190"/>
      <c r="F21" s="190"/>
      <c r="G21" s="190"/>
      <c r="H21" s="190"/>
      <c r="I21" s="190"/>
      <c r="J21" s="190"/>
      <c r="K21" s="190"/>
      <c r="L21" s="212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s="177" customFormat="1" ht="23.25" customHeight="1" x14ac:dyDescent="0.15">
      <c r="A22" s="20" t="s">
        <v>36</v>
      </c>
      <c r="B22" s="2"/>
      <c r="C22" s="190"/>
      <c r="D22" s="201"/>
      <c r="E22" s="190"/>
      <c r="F22" s="202"/>
      <c r="G22" s="190"/>
      <c r="H22" s="190"/>
      <c r="I22" s="190"/>
      <c r="J22" s="190"/>
      <c r="K22" s="190"/>
      <c r="L22" s="212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s="177" customFormat="1" ht="23.25" customHeight="1" x14ac:dyDescent="0.15">
      <c r="A23" s="16" t="s">
        <v>37</v>
      </c>
      <c r="B23" s="12"/>
      <c r="C23" s="190">
        <f>E23</f>
        <v>2653015.9</v>
      </c>
      <c r="D23" s="203" t="s">
        <v>38</v>
      </c>
      <c r="E23" s="190">
        <f>E8+E12</f>
        <v>2653015.9</v>
      </c>
      <c r="F23" s="190">
        <f>SUM(F9:F22)</f>
        <v>2653015.9</v>
      </c>
      <c r="G23" s="190">
        <f>SUM(G9:G22)</f>
        <v>2653015.9</v>
      </c>
      <c r="H23" s="190"/>
      <c r="I23" s="208"/>
      <c r="J23" s="190"/>
      <c r="K23" s="213"/>
      <c r="L23" s="212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x14ac:dyDescent="0.15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25" x14ac:dyDescent="0.15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</row>
    <row r="26" spans="1:25" x14ac:dyDescent="0.1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25" x14ac:dyDescent="0.15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</row>
    <row r="28" spans="1:25" x14ac:dyDescent="0.15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</row>
    <row r="29" spans="1:25" x14ac:dyDescent="0.15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</row>
    <row r="30" spans="1:25" x14ac:dyDescent="0.1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</row>
    <row r="31" spans="1:25" x14ac:dyDescent="0.1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spans="1:25" s="178" customFormat="1" x14ac:dyDescent="0.15">
      <c r="L32" s="180"/>
    </row>
  </sheetData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2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showZeros="0" workbookViewId="0">
      <selection activeCell="G14" sqref="G14"/>
    </sheetView>
  </sheetViews>
  <sheetFormatPr defaultColWidth="7.25" defaultRowHeight="11.25" x14ac:dyDescent="0.15"/>
  <cols>
    <col min="1" max="1" width="7.25" style="156" customWidth="1"/>
    <col min="2" max="3" width="6.375" style="156" customWidth="1"/>
    <col min="4" max="4" width="6.25" style="156" customWidth="1"/>
    <col min="5" max="5" width="15" style="156" customWidth="1"/>
    <col min="6" max="6" width="13.5" style="156" customWidth="1"/>
    <col min="7" max="7" width="13.625" style="156" customWidth="1"/>
    <col min="8" max="8" width="12.125" style="156" customWidth="1"/>
    <col min="9" max="9" width="8.875" style="156" customWidth="1"/>
    <col min="10" max="10" width="9.875" style="156" customWidth="1"/>
    <col min="11" max="13" width="10.5" style="156" customWidth="1"/>
    <col min="14" max="14" width="9.625" style="156" customWidth="1"/>
    <col min="15" max="15" width="8.125" style="156" customWidth="1"/>
    <col min="16" max="16" width="12.5" style="156" customWidth="1"/>
    <col min="17" max="17" width="7.875" style="156" customWidth="1"/>
    <col min="18" max="18" width="12.25" style="156" customWidth="1"/>
    <col min="19" max="19" width="9.625" style="156" customWidth="1"/>
    <col min="20" max="252" width="7.25" style="156" customWidth="1"/>
    <col min="253" max="16384" width="7.25" style="156"/>
  </cols>
  <sheetData>
    <row r="1" spans="1:19" ht="25.5" customHeight="1" x14ac:dyDescent="0.15">
      <c r="A1" s="157"/>
      <c r="B1" s="157"/>
      <c r="C1" s="158"/>
      <c r="D1" s="159"/>
      <c r="E1" s="160"/>
      <c r="F1" s="160"/>
      <c r="G1" s="160"/>
      <c r="H1" s="161"/>
      <c r="I1" s="161"/>
      <c r="J1" s="161"/>
      <c r="K1" s="161"/>
      <c r="L1" s="161"/>
      <c r="S1" s="175"/>
    </row>
    <row r="2" spans="1:19" ht="25.5" customHeight="1" x14ac:dyDescent="0.15">
      <c r="A2" s="223" t="s">
        <v>39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25.5" customHeight="1" x14ac:dyDescent="0.15">
      <c r="A3" s="224" t="s">
        <v>1</v>
      </c>
      <c r="B3" s="225"/>
      <c r="C3" s="225"/>
      <c r="D3" s="225"/>
      <c r="E3" s="225"/>
      <c r="G3" s="162"/>
      <c r="H3" s="161"/>
      <c r="I3" s="161"/>
      <c r="J3" s="161"/>
      <c r="K3" s="161"/>
      <c r="L3" s="161"/>
      <c r="S3" s="176" t="s">
        <v>2</v>
      </c>
    </row>
    <row r="4" spans="1:19" ht="23.25" customHeight="1" x14ac:dyDescent="0.15">
      <c r="A4" s="163" t="s">
        <v>40</v>
      </c>
      <c r="B4" s="163"/>
      <c r="C4" s="163"/>
      <c r="D4" s="230" t="s">
        <v>41</v>
      </c>
      <c r="E4" s="231" t="s">
        <v>42</v>
      </c>
      <c r="F4" s="231" t="s">
        <v>43</v>
      </c>
      <c r="G4" s="226" t="s">
        <v>11</v>
      </c>
      <c r="H4" s="226"/>
      <c r="I4" s="226"/>
      <c r="J4" s="226"/>
      <c r="K4" s="226"/>
      <c r="L4" s="232" t="s">
        <v>12</v>
      </c>
      <c r="M4" s="227" t="s">
        <v>13</v>
      </c>
      <c r="N4" s="228"/>
      <c r="O4" s="227" t="s">
        <v>44</v>
      </c>
      <c r="P4" s="229"/>
      <c r="Q4" s="228"/>
      <c r="R4" s="234" t="s">
        <v>15</v>
      </c>
      <c r="S4" s="236" t="s">
        <v>10</v>
      </c>
    </row>
    <row r="5" spans="1:19" ht="35.1" customHeight="1" x14ac:dyDescent="0.15">
      <c r="A5" s="164" t="s">
        <v>45</v>
      </c>
      <c r="B5" s="165" t="s">
        <v>46</v>
      </c>
      <c r="C5" s="166" t="s">
        <v>47</v>
      </c>
      <c r="D5" s="230"/>
      <c r="E5" s="231"/>
      <c r="F5" s="231"/>
      <c r="G5" s="167" t="s">
        <v>19</v>
      </c>
      <c r="H5" s="168" t="s">
        <v>21</v>
      </c>
      <c r="I5" s="168" t="s">
        <v>23</v>
      </c>
      <c r="J5" s="172" t="s">
        <v>25</v>
      </c>
      <c r="K5" s="168" t="s">
        <v>27</v>
      </c>
      <c r="L5" s="233"/>
      <c r="M5" s="173" t="s">
        <v>30</v>
      </c>
      <c r="N5" s="173" t="s">
        <v>31</v>
      </c>
      <c r="O5" s="173" t="s">
        <v>32</v>
      </c>
      <c r="P5" s="173" t="s">
        <v>33</v>
      </c>
      <c r="Q5" s="173" t="s">
        <v>34</v>
      </c>
      <c r="R5" s="235"/>
      <c r="S5" s="237"/>
    </row>
    <row r="6" spans="1:19" s="155" customFormat="1" ht="24.95" customHeight="1" x14ac:dyDescent="0.15">
      <c r="A6" s="138"/>
      <c r="B6" s="138"/>
      <c r="C6" s="138"/>
      <c r="D6" s="138" t="s">
        <v>48</v>
      </c>
      <c r="E6" s="78" t="s">
        <v>49</v>
      </c>
      <c r="F6" s="169">
        <v>2653015.9</v>
      </c>
      <c r="G6" s="169">
        <v>2653015.9</v>
      </c>
      <c r="H6" s="169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</row>
    <row r="7" spans="1:19" ht="24.95" customHeight="1" x14ac:dyDescent="0.15">
      <c r="A7" s="138" t="s">
        <v>50</v>
      </c>
      <c r="B7" s="138" t="s">
        <v>51</v>
      </c>
      <c r="C7" s="138" t="s">
        <v>52</v>
      </c>
      <c r="D7" s="138" t="s">
        <v>48</v>
      </c>
      <c r="E7" s="78" t="s">
        <v>53</v>
      </c>
      <c r="F7" s="169">
        <v>29760</v>
      </c>
      <c r="G7" s="169">
        <v>29760</v>
      </c>
      <c r="H7" s="169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</row>
    <row r="8" spans="1:19" ht="24.95" customHeight="1" x14ac:dyDescent="0.15">
      <c r="A8" s="170" t="s">
        <v>50</v>
      </c>
      <c r="B8" s="170" t="s">
        <v>51</v>
      </c>
      <c r="C8" s="170" t="s">
        <v>54</v>
      </c>
      <c r="D8" s="138" t="s">
        <v>48</v>
      </c>
      <c r="E8" s="78" t="s">
        <v>55</v>
      </c>
      <c r="F8" s="169">
        <v>20769.32</v>
      </c>
      <c r="G8" s="169">
        <v>20769.32</v>
      </c>
      <c r="H8" s="169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9" spans="1:19" ht="24.95" customHeight="1" x14ac:dyDescent="0.15">
      <c r="A9" s="170" t="s">
        <v>50</v>
      </c>
      <c r="B9" s="170" t="s">
        <v>51</v>
      </c>
      <c r="C9" s="170" t="s">
        <v>51</v>
      </c>
      <c r="D9" s="138" t="s">
        <v>48</v>
      </c>
      <c r="E9" s="78" t="s">
        <v>56</v>
      </c>
      <c r="F9" s="169">
        <v>374976</v>
      </c>
      <c r="G9" s="169">
        <v>374976</v>
      </c>
      <c r="H9" s="169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spans="1:19" ht="24.95" customHeight="1" x14ac:dyDescent="0.15">
      <c r="A10" s="170" t="s">
        <v>57</v>
      </c>
      <c r="B10" s="170" t="s">
        <v>58</v>
      </c>
      <c r="C10" s="170" t="s">
        <v>54</v>
      </c>
      <c r="D10" s="138" t="s">
        <v>48</v>
      </c>
      <c r="E10" s="78" t="s">
        <v>59</v>
      </c>
      <c r="F10" s="169">
        <v>133356</v>
      </c>
      <c r="G10" s="169">
        <v>133356</v>
      </c>
      <c r="H10" s="169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19" ht="24.95" customHeight="1" x14ac:dyDescent="0.15">
      <c r="A11" s="170" t="s">
        <v>57</v>
      </c>
      <c r="B11" s="170" t="s">
        <v>58</v>
      </c>
      <c r="C11" s="170" t="s">
        <v>60</v>
      </c>
      <c r="D11" s="138" t="s">
        <v>48</v>
      </c>
      <c r="E11" s="78" t="s">
        <v>61</v>
      </c>
      <c r="F11" s="169">
        <v>33535</v>
      </c>
      <c r="G11" s="169">
        <v>33535</v>
      </c>
      <c r="H11" s="169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1:19" ht="24.95" customHeight="1" x14ac:dyDescent="0.15">
      <c r="A12" s="170" t="s">
        <v>62</v>
      </c>
      <c r="B12" s="170" t="s">
        <v>52</v>
      </c>
      <c r="C12" s="170" t="s">
        <v>63</v>
      </c>
      <c r="D12" s="138" t="s">
        <v>48</v>
      </c>
      <c r="E12" s="78" t="s">
        <v>64</v>
      </c>
      <c r="F12" s="169">
        <v>2060619.58</v>
      </c>
      <c r="G12" s="169">
        <v>2060619.58</v>
      </c>
      <c r="H12" s="169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</row>
    <row r="13" spans="1:19" ht="24.95" customHeight="1" x14ac:dyDescent="0.15">
      <c r="A13" s="170"/>
      <c r="B13" s="170"/>
      <c r="C13" s="170"/>
      <c r="D13" s="138"/>
      <c r="E13" s="78"/>
      <c r="F13" s="169"/>
      <c r="G13" s="169"/>
      <c r="H13" s="169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</row>
    <row r="14" spans="1:19" ht="24.95" customHeight="1" x14ac:dyDescent="0.15">
      <c r="A14" s="170"/>
      <c r="B14" s="170"/>
      <c r="C14" s="170"/>
      <c r="D14" s="138"/>
      <c r="E14" s="78"/>
      <c r="F14" s="169"/>
      <c r="G14" s="169"/>
      <c r="H14" s="169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</row>
    <row r="15" spans="1:19" ht="24.95" customHeight="1" x14ac:dyDescent="0.15">
      <c r="A15" s="170"/>
      <c r="B15" s="170"/>
      <c r="C15" s="170"/>
      <c r="D15" s="138"/>
      <c r="E15" s="78"/>
      <c r="F15" s="169"/>
      <c r="G15" s="169"/>
      <c r="H15" s="169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</row>
    <row r="16" spans="1:19" ht="24.95" customHeight="1" x14ac:dyDescent="0.15">
      <c r="A16" s="170"/>
      <c r="B16" s="170"/>
      <c r="C16" s="170"/>
      <c r="D16" s="138"/>
      <c r="E16" s="78"/>
      <c r="F16" s="169"/>
      <c r="G16" s="169"/>
      <c r="H16" s="169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</row>
    <row r="17" spans="1:19" ht="24.95" customHeight="1" x14ac:dyDescent="0.15">
      <c r="A17" s="170"/>
      <c r="B17" s="170"/>
      <c r="C17" s="170"/>
      <c r="D17" s="138"/>
      <c r="E17" s="171"/>
      <c r="F17" s="169"/>
      <c r="G17" s="169"/>
      <c r="H17" s="169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F6" sqref="F6:J12"/>
    </sheetView>
  </sheetViews>
  <sheetFormatPr defaultColWidth="7.25" defaultRowHeight="11.25" x14ac:dyDescent="0.15"/>
  <cols>
    <col min="1" max="3" width="5.25" style="122" customWidth="1"/>
    <col min="4" max="4" width="11.25" style="122" customWidth="1"/>
    <col min="5" max="5" width="35" style="122" customWidth="1"/>
    <col min="6" max="6" width="15.75" style="122" customWidth="1"/>
    <col min="7" max="7" width="18.125" style="122" customWidth="1"/>
    <col min="8" max="8" width="14.625" style="122" customWidth="1"/>
    <col min="9" max="9" width="11.75" style="122" customWidth="1"/>
    <col min="10" max="10" width="12.75" style="122" customWidth="1"/>
    <col min="11" max="11" width="15.875" style="122" customWidth="1"/>
    <col min="12" max="12" width="12" style="122" customWidth="1"/>
    <col min="13" max="13" width="14.75" style="122" customWidth="1"/>
    <col min="14" max="245" width="7.25" style="122" customWidth="1"/>
    <col min="246" max="16384" width="7.25" style="122"/>
  </cols>
  <sheetData>
    <row r="1" spans="1:13" ht="25.5" customHeight="1" x14ac:dyDescent="0.15">
      <c r="A1" s="123"/>
      <c r="B1" s="123"/>
      <c r="C1" s="124"/>
      <c r="D1" s="125"/>
      <c r="E1" s="126"/>
      <c r="F1" s="127"/>
      <c r="G1" s="127"/>
      <c r="H1" s="127"/>
      <c r="I1" s="146"/>
      <c r="J1" s="127"/>
      <c r="K1" s="127"/>
      <c r="L1" s="127"/>
      <c r="M1" s="147"/>
    </row>
    <row r="2" spans="1:13" ht="21.75" customHeight="1" x14ac:dyDescent="0.15">
      <c r="A2" s="238" t="s">
        <v>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25.5" customHeight="1" x14ac:dyDescent="0.15">
      <c r="A3" s="239" t="s">
        <v>1</v>
      </c>
      <c r="B3" s="240"/>
      <c r="C3" s="240"/>
      <c r="D3" s="240"/>
      <c r="E3" s="240"/>
      <c r="F3" s="127"/>
      <c r="G3" s="128"/>
      <c r="H3" s="128"/>
      <c r="I3" s="128"/>
      <c r="J3" s="128"/>
      <c r="K3" s="128"/>
      <c r="L3" s="128"/>
      <c r="M3" s="148" t="s">
        <v>2</v>
      </c>
    </row>
    <row r="4" spans="1:13" ht="25.5" customHeight="1" x14ac:dyDescent="0.15">
      <c r="A4" s="129" t="s">
        <v>40</v>
      </c>
      <c r="B4" s="130"/>
      <c r="C4" s="130"/>
      <c r="D4" s="241" t="s">
        <v>41</v>
      </c>
      <c r="E4" s="241" t="s">
        <v>42</v>
      </c>
      <c r="F4" s="241" t="s">
        <v>43</v>
      </c>
      <c r="G4" s="132" t="s">
        <v>66</v>
      </c>
      <c r="H4" s="132"/>
      <c r="I4" s="132"/>
      <c r="J4" s="149"/>
      <c r="K4" s="150" t="s">
        <v>67</v>
      </c>
      <c r="L4" s="132"/>
      <c r="M4" s="149"/>
    </row>
    <row r="5" spans="1:13" ht="25.5" customHeight="1" x14ac:dyDescent="0.15">
      <c r="A5" s="133" t="s">
        <v>45</v>
      </c>
      <c r="B5" s="134" t="s">
        <v>46</v>
      </c>
      <c r="C5" s="134" t="s">
        <v>47</v>
      </c>
      <c r="D5" s="241"/>
      <c r="E5" s="241"/>
      <c r="F5" s="241"/>
      <c r="G5" s="135" t="s">
        <v>16</v>
      </c>
      <c r="H5" s="131" t="s">
        <v>68</v>
      </c>
      <c r="I5" s="131" t="s">
        <v>69</v>
      </c>
      <c r="J5" s="131" t="s">
        <v>70</v>
      </c>
      <c r="K5" s="131" t="s">
        <v>16</v>
      </c>
      <c r="L5" s="131" t="s">
        <v>71</v>
      </c>
      <c r="M5" s="131" t="s">
        <v>72</v>
      </c>
    </row>
    <row r="6" spans="1:13" s="121" customFormat="1" ht="21.6" customHeight="1" x14ac:dyDescent="0.15">
      <c r="A6" s="72"/>
      <c r="B6" s="72"/>
      <c r="C6" s="73"/>
      <c r="D6" s="74" t="s">
        <v>48</v>
      </c>
      <c r="E6" s="75" t="s">
        <v>73</v>
      </c>
      <c r="F6" s="76">
        <v>2653015.9</v>
      </c>
      <c r="G6" s="76">
        <v>2653015.9</v>
      </c>
      <c r="H6" s="77">
        <v>2501919</v>
      </c>
      <c r="I6" s="77">
        <v>93007.58</v>
      </c>
      <c r="J6" s="86">
        <v>58089.32</v>
      </c>
      <c r="K6" s="151"/>
      <c r="L6" s="151"/>
      <c r="M6" s="151"/>
    </row>
    <row r="7" spans="1:13" ht="27" customHeight="1" x14ac:dyDescent="0.15">
      <c r="A7" s="72" t="s">
        <v>50</v>
      </c>
      <c r="B7" s="72" t="s">
        <v>51</v>
      </c>
      <c r="C7" s="73" t="s">
        <v>52</v>
      </c>
      <c r="D7" s="74" t="s">
        <v>48</v>
      </c>
      <c r="E7" s="78" t="s">
        <v>53</v>
      </c>
      <c r="F7" s="76">
        <v>29760</v>
      </c>
      <c r="G7" s="76">
        <v>29760</v>
      </c>
      <c r="H7" s="77"/>
      <c r="I7" s="77"/>
      <c r="J7" s="86">
        <v>29760</v>
      </c>
      <c r="K7" s="151"/>
      <c r="L7" s="151"/>
      <c r="M7" s="151"/>
    </row>
    <row r="8" spans="1:13" ht="23.25" customHeight="1" x14ac:dyDescent="0.15">
      <c r="A8" s="72" t="s">
        <v>50</v>
      </c>
      <c r="B8" s="72" t="s">
        <v>51</v>
      </c>
      <c r="C8" s="73" t="s">
        <v>54</v>
      </c>
      <c r="D8" s="74" t="s">
        <v>48</v>
      </c>
      <c r="E8" s="78" t="s">
        <v>55</v>
      </c>
      <c r="F8" s="76">
        <v>20769.32</v>
      </c>
      <c r="G8" s="76">
        <v>20769.32</v>
      </c>
      <c r="H8" s="77"/>
      <c r="I8" s="77"/>
      <c r="J8" s="86">
        <v>20769.32</v>
      </c>
      <c r="K8" s="151"/>
      <c r="L8" s="151"/>
      <c r="M8" s="151"/>
    </row>
    <row r="9" spans="1:13" ht="23.25" customHeight="1" x14ac:dyDescent="0.15">
      <c r="A9" s="72" t="s">
        <v>50</v>
      </c>
      <c r="B9" s="72" t="s">
        <v>51</v>
      </c>
      <c r="C9" s="73" t="s">
        <v>51</v>
      </c>
      <c r="D9" s="74" t="s">
        <v>48</v>
      </c>
      <c r="E9" s="78" t="s">
        <v>56</v>
      </c>
      <c r="F9" s="77">
        <v>374976</v>
      </c>
      <c r="G9" s="77">
        <v>374976</v>
      </c>
      <c r="H9" s="77">
        <v>374976</v>
      </c>
      <c r="I9" s="77"/>
      <c r="J9" s="86"/>
      <c r="K9" s="151"/>
      <c r="L9" s="151"/>
      <c r="M9" s="151"/>
    </row>
    <row r="10" spans="1:13" ht="23.25" customHeight="1" x14ac:dyDescent="0.15">
      <c r="A10" s="72" t="s">
        <v>57</v>
      </c>
      <c r="B10" s="72" t="s">
        <v>58</v>
      </c>
      <c r="C10" s="73" t="s">
        <v>54</v>
      </c>
      <c r="D10" s="74" t="s">
        <v>48</v>
      </c>
      <c r="E10" s="78" t="s">
        <v>59</v>
      </c>
      <c r="F10" s="77">
        <v>133356</v>
      </c>
      <c r="G10" s="77">
        <v>133356</v>
      </c>
      <c r="H10" s="77">
        <v>133356</v>
      </c>
      <c r="I10" s="77"/>
      <c r="J10" s="86"/>
      <c r="K10" s="151"/>
      <c r="L10" s="151"/>
      <c r="M10" s="151"/>
    </row>
    <row r="11" spans="1:13" ht="23.25" customHeight="1" x14ac:dyDescent="0.15">
      <c r="A11" s="72" t="s">
        <v>57</v>
      </c>
      <c r="B11" s="72" t="s">
        <v>58</v>
      </c>
      <c r="C11" s="73" t="s">
        <v>60</v>
      </c>
      <c r="D11" s="74" t="s">
        <v>48</v>
      </c>
      <c r="E11" s="78" t="s">
        <v>61</v>
      </c>
      <c r="F11" s="77">
        <v>33535</v>
      </c>
      <c r="G11" s="77">
        <v>33535</v>
      </c>
      <c r="H11" s="77">
        <v>33535</v>
      </c>
      <c r="I11" s="77"/>
      <c r="J11" s="86"/>
      <c r="K11" s="151"/>
      <c r="L11" s="151"/>
      <c r="M11" s="151"/>
    </row>
    <row r="12" spans="1:13" ht="23.25" customHeight="1" x14ac:dyDescent="0.15">
      <c r="A12" s="72" t="s">
        <v>62</v>
      </c>
      <c r="B12" s="72" t="s">
        <v>52</v>
      </c>
      <c r="C12" s="73" t="s">
        <v>63</v>
      </c>
      <c r="D12" s="74" t="s">
        <v>48</v>
      </c>
      <c r="E12" s="78" t="s">
        <v>64</v>
      </c>
      <c r="F12" s="77">
        <v>2060619.58</v>
      </c>
      <c r="G12" s="77">
        <v>2060619.58</v>
      </c>
      <c r="H12" s="77">
        <v>1960052</v>
      </c>
      <c r="I12" s="77">
        <v>93007.58</v>
      </c>
      <c r="J12" s="86">
        <v>7560</v>
      </c>
      <c r="K12" s="151"/>
      <c r="L12" s="151"/>
      <c r="M12" s="151"/>
    </row>
    <row r="13" spans="1:13" ht="23.25" customHeight="1" x14ac:dyDescent="0.15">
      <c r="A13" s="72"/>
      <c r="B13" s="72"/>
      <c r="C13" s="73"/>
      <c r="D13" s="74"/>
      <c r="E13" s="75"/>
      <c r="F13" s="86"/>
      <c r="G13" s="136"/>
      <c r="H13" s="77"/>
      <c r="I13" s="77"/>
      <c r="J13" s="86"/>
      <c r="K13" s="151"/>
      <c r="L13" s="151"/>
      <c r="M13" s="151"/>
    </row>
    <row r="14" spans="1:13" ht="23.25" customHeight="1" x14ac:dyDescent="0.15">
      <c r="A14" s="72"/>
      <c r="B14" s="72"/>
      <c r="C14" s="73"/>
      <c r="D14" s="74"/>
      <c r="E14" s="75"/>
      <c r="F14" s="86"/>
      <c r="G14" s="136"/>
      <c r="H14" s="77"/>
      <c r="I14" s="86"/>
      <c r="J14" s="86"/>
      <c r="K14" s="151"/>
      <c r="L14" s="151"/>
      <c r="M14" s="151"/>
    </row>
    <row r="15" spans="1:13" ht="23.25" customHeight="1" x14ac:dyDescent="0.15">
      <c r="A15" s="72"/>
      <c r="B15" s="72"/>
      <c r="C15" s="73"/>
      <c r="D15" s="74"/>
      <c r="E15" s="75"/>
      <c r="F15" s="86"/>
      <c r="G15" s="136"/>
      <c r="H15" s="77"/>
      <c r="I15" s="86"/>
      <c r="J15" s="86"/>
      <c r="K15" s="151"/>
      <c r="L15" s="151"/>
      <c r="M15" s="151"/>
    </row>
    <row r="16" spans="1:13" ht="23.25" customHeight="1" x14ac:dyDescent="0.15">
      <c r="A16" s="137"/>
      <c r="B16" s="137"/>
      <c r="C16" s="137"/>
      <c r="D16" s="138"/>
      <c r="E16" s="78"/>
      <c r="F16" s="139"/>
      <c r="G16" s="140"/>
      <c r="H16" s="141"/>
      <c r="I16" s="152"/>
      <c r="J16" s="152"/>
      <c r="K16" s="139"/>
      <c r="L16" s="139"/>
      <c r="M16" s="139"/>
    </row>
    <row r="17" spans="1:13" ht="23.25" customHeight="1" x14ac:dyDescent="0.15">
      <c r="A17" s="137"/>
      <c r="B17" s="137"/>
      <c r="C17" s="137"/>
      <c r="D17" s="138"/>
      <c r="E17" s="142"/>
      <c r="F17" s="143"/>
      <c r="G17" s="144"/>
      <c r="H17" s="145"/>
      <c r="I17" s="153"/>
      <c r="J17" s="153"/>
      <c r="K17" s="154"/>
      <c r="L17" s="154"/>
      <c r="M17" s="154"/>
    </row>
  </sheetData>
  <mergeCells count="5">
    <mergeCell ref="A2:M2"/>
    <mergeCell ref="A3:E3"/>
    <mergeCell ref="D4:D5"/>
    <mergeCell ref="E4:E5"/>
    <mergeCell ref="F4:F5"/>
  </mergeCells>
  <phoneticPr fontId="12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13" workbookViewId="0">
      <selection activeCell="E8" sqref="E8:G9"/>
    </sheetView>
  </sheetViews>
  <sheetFormatPr defaultColWidth="7.25" defaultRowHeight="11.25" x14ac:dyDescent="0.15"/>
  <cols>
    <col min="1" max="1" width="4.125" style="90" customWidth="1"/>
    <col min="2" max="2" width="28.75" style="90" customWidth="1"/>
    <col min="3" max="3" width="15.25" style="91" customWidth="1"/>
    <col min="4" max="4" width="25.75" style="91" customWidth="1"/>
    <col min="5" max="5" width="12.875" style="91" customWidth="1"/>
    <col min="6" max="6" width="14.75" style="91" customWidth="1"/>
    <col min="7" max="7" width="13.125" style="91" customWidth="1"/>
    <col min="8" max="8" width="14.375" style="91" customWidth="1"/>
    <col min="9" max="12" width="11.25" style="91" customWidth="1"/>
    <col min="13" max="16384" width="7.25" style="91"/>
  </cols>
  <sheetData>
    <row r="1" spans="1:12" ht="17.25" customHeight="1" x14ac:dyDescent="0.15">
      <c r="A1" s="92"/>
      <c r="B1" s="92"/>
      <c r="C1" s="93"/>
      <c r="D1" s="93"/>
      <c r="E1" s="93"/>
      <c r="F1" s="93"/>
      <c r="G1" s="94"/>
      <c r="H1" s="94"/>
      <c r="I1" s="94"/>
      <c r="J1" s="94"/>
      <c r="K1" s="117"/>
      <c r="L1" s="118"/>
    </row>
    <row r="2" spans="1:12" ht="27" customHeight="1" x14ac:dyDescent="0.15">
      <c r="A2" s="242" t="s">
        <v>74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14.25" customHeight="1" x14ac:dyDescent="0.15">
      <c r="A3" s="243" t="s">
        <v>75</v>
      </c>
      <c r="B3" s="243"/>
      <c r="C3" s="243"/>
      <c r="D3" s="243"/>
      <c r="E3" s="243"/>
      <c r="F3" s="95"/>
      <c r="G3" s="95"/>
      <c r="H3" s="95"/>
      <c r="I3" s="95"/>
      <c r="J3" s="95"/>
      <c r="K3" s="95"/>
      <c r="L3" s="119" t="s">
        <v>2</v>
      </c>
    </row>
    <row r="4" spans="1:12" s="89" customFormat="1" ht="16.350000000000001" customHeight="1" x14ac:dyDescent="0.15">
      <c r="A4" s="244" t="s">
        <v>76</v>
      </c>
      <c r="B4" s="245"/>
      <c r="C4" s="246"/>
      <c r="D4" s="96" t="s">
        <v>4</v>
      </c>
      <c r="E4" s="97"/>
      <c r="F4" s="96"/>
      <c r="G4" s="96"/>
      <c r="H4" s="96"/>
      <c r="I4" s="96"/>
      <c r="J4" s="96"/>
      <c r="K4" s="96"/>
      <c r="L4" s="96"/>
    </row>
    <row r="5" spans="1:12" s="89" customFormat="1" ht="15.6" customHeight="1" x14ac:dyDescent="0.15">
      <c r="A5" s="261" t="s">
        <v>77</v>
      </c>
      <c r="B5" s="262"/>
      <c r="C5" s="247" t="s">
        <v>6</v>
      </c>
      <c r="D5" s="247" t="s">
        <v>5</v>
      </c>
      <c r="E5" s="259" t="s">
        <v>8</v>
      </c>
      <c r="F5" s="96" t="s">
        <v>9</v>
      </c>
      <c r="G5" s="96"/>
      <c r="H5" s="96"/>
      <c r="I5" s="96"/>
      <c r="J5" s="96"/>
      <c r="K5" s="96"/>
      <c r="L5" s="96"/>
    </row>
    <row r="6" spans="1:12" s="89" customFormat="1" ht="15" customHeight="1" x14ac:dyDescent="0.15">
      <c r="A6" s="263"/>
      <c r="B6" s="264"/>
      <c r="C6" s="258"/>
      <c r="D6" s="247"/>
      <c r="E6" s="259"/>
      <c r="F6" s="247" t="s">
        <v>11</v>
      </c>
      <c r="G6" s="248"/>
      <c r="H6" s="248"/>
      <c r="I6" s="248"/>
      <c r="J6" s="248"/>
      <c r="K6" s="249"/>
      <c r="L6" s="256" t="s">
        <v>12</v>
      </c>
    </row>
    <row r="7" spans="1:12" s="89" customFormat="1" ht="45" customHeight="1" x14ac:dyDescent="0.15">
      <c r="A7" s="265"/>
      <c r="B7" s="266"/>
      <c r="C7" s="258"/>
      <c r="D7" s="247"/>
      <c r="E7" s="259"/>
      <c r="F7" s="98" t="s">
        <v>16</v>
      </c>
      <c r="G7" s="99" t="s">
        <v>19</v>
      </c>
      <c r="H7" s="100" t="s">
        <v>21</v>
      </c>
      <c r="I7" s="100" t="s">
        <v>15</v>
      </c>
      <c r="J7" s="100" t="s">
        <v>25</v>
      </c>
      <c r="K7" s="100" t="s">
        <v>27</v>
      </c>
      <c r="L7" s="260"/>
    </row>
    <row r="8" spans="1:12" s="89" customFormat="1" ht="18" customHeight="1" x14ac:dyDescent="0.15">
      <c r="A8" s="256" t="s">
        <v>11</v>
      </c>
      <c r="B8" s="101" t="s">
        <v>16</v>
      </c>
      <c r="C8" s="102">
        <v>2653015.9</v>
      </c>
      <c r="D8" s="103" t="s">
        <v>78</v>
      </c>
      <c r="E8" s="104"/>
      <c r="F8" s="104"/>
      <c r="G8" s="104"/>
      <c r="H8" s="102"/>
      <c r="I8" s="104"/>
      <c r="J8" s="104"/>
      <c r="K8" s="104"/>
      <c r="L8" s="104"/>
    </row>
    <row r="9" spans="1:12" s="89" customFormat="1" ht="18" customHeight="1" x14ac:dyDescent="0.15">
      <c r="A9" s="257"/>
      <c r="B9" s="101" t="s">
        <v>19</v>
      </c>
      <c r="C9" s="104">
        <v>2653015.9</v>
      </c>
      <c r="D9" s="105" t="s">
        <v>26</v>
      </c>
      <c r="E9" s="104"/>
      <c r="F9" s="104"/>
      <c r="G9" s="104"/>
      <c r="H9" s="104"/>
      <c r="I9" s="104"/>
      <c r="J9" s="104"/>
      <c r="K9" s="104"/>
      <c r="L9" s="104"/>
    </row>
    <row r="10" spans="1:12" s="89" customFormat="1" ht="18" customHeight="1" x14ac:dyDescent="0.15">
      <c r="A10" s="257"/>
      <c r="B10" s="106" t="s">
        <v>21</v>
      </c>
      <c r="C10" s="104"/>
      <c r="D10" s="105" t="s">
        <v>79</v>
      </c>
      <c r="E10" s="104"/>
      <c r="F10" s="104"/>
      <c r="G10" s="102"/>
      <c r="H10" s="102"/>
      <c r="I10" s="102"/>
      <c r="J10" s="102"/>
      <c r="K10" s="102"/>
      <c r="L10" s="102"/>
    </row>
    <row r="11" spans="1:12" s="89" customFormat="1" ht="18" customHeight="1" x14ac:dyDescent="0.15">
      <c r="A11" s="257"/>
      <c r="B11" s="101" t="s">
        <v>23</v>
      </c>
      <c r="C11" s="102"/>
      <c r="D11" s="105" t="s">
        <v>80</v>
      </c>
      <c r="E11" s="104"/>
      <c r="F11" s="104"/>
      <c r="G11" s="102"/>
      <c r="H11" s="102"/>
      <c r="I11" s="102"/>
      <c r="J11" s="102"/>
      <c r="K11" s="102"/>
      <c r="L11" s="102"/>
    </row>
    <row r="12" spans="1:12" s="89" customFormat="1" ht="18" customHeight="1" x14ac:dyDescent="0.15">
      <c r="A12" s="257"/>
      <c r="B12" s="106" t="s">
        <v>25</v>
      </c>
      <c r="C12" s="102"/>
      <c r="D12" s="105" t="s">
        <v>81</v>
      </c>
      <c r="E12" s="104"/>
      <c r="F12" s="104"/>
      <c r="G12" s="102"/>
      <c r="H12" s="102"/>
      <c r="I12" s="102"/>
      <c r="J12" s="102"/>
      <c r="K12" s="102"/>
      <c r="L12" s="102"/>
    </row>
    <row r="13" spans="1:12" s="89" customFormat="1" ht="18" customHeight="1" x14ac:dyDescent="0.15">
      <c r="A13" s="257"/>
      <c r="B13" s="106" t="s">
        <v>27</v>
      </c>
      <c r="C13" s="102"/>
      <c r="D13" s="105" t="s">
        <v>82</v>
      </c>
      <c r="E13" s="104"/>
      <c r="F13" s="104"/>
      <c r="G13" s="102"/>
      <c r="H13" s="102"/>
      <c r="I13" s="102"/>
      <c r="J13" s="102"/>
      <c r="K13" s="102"/>
      <c r="L13" s="102"/>
    </row>
    <row r="14" spans="1:12" s="89" customFormat="1" ht="18" customHeight="1" x14ac:dyDescent="0.15">
      <c r="A14" s="250" t="s">
        <v>12</v>
      </c>
      <c r="B14" s="250"/>
      <c r="C14" s="102"/>
      <c r="D14" s="103" t="s">
        <v>83</v>
      </c>
      <c r="E14" s="102">
        <v>374976</v>
      </c>
      <c r="F14" s="102">
        <v>374976</v>
      </c>
      <c r="G14" s="102">
        <v>374976</v>
      </c>
      <c r="H14" s="102"/>
      <c r="I14" s="102"/>
      <c r="J14" s="102"/>
      <c r="K14" s="102"/>
      <c r="L14" s="102"/>
    </row>
    <row r="15" spans="1:12" s="89" customFormat="1" ht="18" customHeight="1" x14ac:dyDescent="0.15">
      <c r="A15" s="250" t="s">
        <v>84</v>
      </c>
      <c r="B15" s="250"/>
      <c r="C15" s="107"/>
      <c r="D15" s="105" t="s">
        <v>85</v>
      </c>
      <c r="E15" s="102">
        <v>166891</v>
      </c>
      <c r="F15" s="102">
        <v>166891</v>
      </c>
      <c r="G15" s="102">
        <v>166891</v>
      </c>
      <c r="H15" s="102"/>
      <c r="I15" s="102"/>
      <c r="J15" s="102"/>
      <c r="K15" s="102"/>
      <c r="L15" s="102"/>
    </row>
    <row r="16" spans="1:12" s="89" customFormat="1" ht="18" customHeight="1" x14ac:dyDescent="0.15">
      <c r="A16" s="250" t="s">
        <v>15</v>
      </c>
      <c r="B16" s="250"/>
      <c r="C16" s="108"/>
      <c r="D16" s="103" t="s">
        <v>86</v>
      </c>
      <c r="E16" s="102"/>
      <c r="F16" s="102"/>
      <c r="G16" s="102"/>
      <c r="H16" s="102"/>
      <c r="I16" s="102"/>
      <c r="J16" s="102"/>
      <c r="K16" s="102"/>
      <c r="L16" s="102"/>
    </row>
    <row r="17" spans="1:13" s="89" customFormat="1" ht="18" customHeight="1" x14ac:dyDescent="0.15">
      <c r="A17" s="251"/>
      <c r="B17" s="251"/>
      <c r="C17" s="109"/>
      <c r="D17" s="103" t="s">
        <v>87</v>
      </c>
      <c r="E17" s="102"/>
      <c r="F17" s="102"/>
      <c r="G17" s="102"/>
      <c r="H17" s="102"/>
      <c r="I17" s="102"/>
      <c r="J17" s="102"/>
      <c r="K17" s="102"/>
      <c r="L17" s="102"/>
    </row>
    <row r="18" spans="1:13" s="89" customFormat="1" ht="18" customHeight="1" x14ac:dyDescent="0.15">
      <c r="A18" s="252"/>
      <c r="B18" s="253"/>
      <c r="C18" s="109"/>
      <c r="D18" s="105" t="s">
        <v>88</v>
      </c>
      <c r="E18" s="102">
        <v>2111148.9</v>
      </c>
      <c r="F18" s="102">
        <v>2111148.9</v>
      </c>
      <c r="G18" s="102">
        <v>2111148.9</v>
      </c>
      <c r="H18" s="102"/>
      <c r="I18" s="102"/>
      <c r="J18" s="102"/>
      <c r="K18" s="102"/>
      <c r="L18" s="102"/>
    </row>
    <row r="19" spans="1:13" s="89" customFormat="1" ht="18" customHeight="1" x14ac:dyDescent="0.15">
      <c r="A19" s="110"/>
      <c r="B19" s="111"/>
      <c r="C19" s="109"/>
      <c r="D19" s="105" t="s">
        <v>89</v>
      </c>
      <c r="E19" s="104"/>
      <c r="F19" s="104"/>
      <c r="G19" s="102"/>
      <c r="H19" s="102"/>
      <c r="I19" s="102"/>
      <c r="J19" s="102"/>
      <c r="K19" s="102"/>
      <c r="L19" s="102"/>
    </row>
    <row r="20" spans="1:13" s="89" customFormat="1" ht="18" customHeight="1" x14ac:dyDescent="0.15">
      <c r="A20" s="252"/>
      <c r="B20" s="253"/>
      <c r="C20" s="109"/>
      <c r="D20" s="105" t="s">
        <v>90</v>
      </c>
      <c r="E20" s="104"/>
      <c r="F20" s="104"/>
      <c r="G20" s="102"/>
      <c r="H20" s="102"/>
      <c r="I20" s="102"/>
      <c r="J20" s="102"/>
      <c r="K20" s="102"/>
      <c r="L20" s="102"/>
      <c r="M20" s="120"/>
    </row>
    <row r="21" spans="1:13" s="89" customFormat="1" ht="18" customHeight="1" x14ac:dyDescent="0.15">
      <c r="A21" s="254"/>
      <c r="B21" s="255"/>
      <c r="C21" s="109"/>
      <c r="D21" s="105" t="s">
        <v>91</v>
      </c>
      <c r="E21" s="104"/>
      <c r="F21" s="104"/>
      <c r="G21" s="112"/>
      <c r="H21" s="112"/>
      <c r="I21" s="112"/>
      <c r="J21" s="112"/>
      <c r="K21" s="112"/>
      <c r="L21" s="112"/>
    </row>
    <row r="22" spans="1:13" s="89" customFormat="1" ht="18" customHeight="1" x14ac:dyDescent="0.15">
      <c r="A22" s="252"/>
      <c r="B22" s="253"/>
      <c r="C22" s="109"/>
      <c r="D22" s="105" t="s">
        <v>92</v>
      </c>
      <c r="E22" s="104"/>
      <c r="F22" s="104"/>
      <c r="G22" s="104"/>
      <c r="H22" s="112"/>
      <c r="I22" s="104"/>
      <c r="J22" s="104"/>
      <c r="K22" s="104"/>
      <c r="L22" s="104"/>
    </row>
    <row r="23" spans="1:13" s="89" customFormat="1" ht="18" customHeight="1" x14ac:dyDescent="0.15">
      <c r="A23" s="252"/>
      <c r="B23" s="253"/>
      <c r="C23" s="109"/>
      <c r="D23" s="105" t="s">
        <v>93</v>
      </c>
      <c r="E23" s="104"/>
      <c r="F23" s="104"/>
      <c r="G23" s="104"/>
      <c r="H23" s="112"/>
      <c r="I23" s="104"/>
      <c r="J23" s="104"/>
      <c r="K23" s="104"/>
      <c r="L23" s="104"/>
    </row>
    <row r="24" spans="1:13" s="89" customFormat="1" ht="18" customHeight="1" x14ac:dyDescent="0.15">
      <c r="A24" s="250"/>
      <c r="B24" s="250"/>
      <c r="C24" s="104"/>
      <c r="D24" s="105" t="s">
        <v>94</v>
      </c>
      <c r="E24" s="104"/>
      <c r="F24" s="104"/>
      <c r="G24" s="104"/>
      <c r="H24" s="112"/>
      <c r="I24" s="104"/>
      <c r="J24" s="104"/>
      <c r="K24" s="104"/>
      <c r="L24" s="104"/>
    </row>
    <row r="25" spans="1:13" s="89" customFormat="1" ht="18" customHeight="1" x14ac:dyDescent="0.15">
      <c r="A25" s="113"/>
      <c r="B25" s="114"/>
      <c r="C25" s="104"/>
      <c r="D25" s="105" t="s">
        <v>95</v>
      </c>
      <c r="E25" s="104"/>
      <c r="F25" s="104"/>
      <c r="G25" s="104"/>
      <c r="H25" s="112"/>
      <c r="I25" s="104"/>
      <c r="J25" s="104"/>
      <c r="K25" s="104"/>
      <c r="L25" s="104"/>
    </row>
    <row r="26" spans="1:13" s="89" customFormat="1" ht="18" customHeight="1" x14ac:dyDescent="0.15">
      <c r="A26" s="113"/>
      <c r="B26" s="114"/>
      <c r="C26" s="104"/>
      <c r="D26" s="105" t="s">
        <v>96</v>
      </c>
      <c r="E26" s="104"/>
      <c r="F26" s="104"/>
      <c r="G26" s="104"/>
      <c r="H26" s="112"/>
      <c r="I26" s="104"/>
      <c r="J26" s="104"/>
      <c r="K26" s="104"/>
      <c r="L26" s="104"/>
    </row>
    <row r="27" spans="1:13" s="89" customFormat="1" ht="18" customHeight="1" x14ac:dyDescent="0.15">
      <c r="A27" s="113"/>
      <c r="B27" s="114"/>
      <c r="C27" s="104"/>
      <c r="D27" s="105" t="s">
        <v>97</v>
      </c>
      <c r="E27" s="104"/>
      <c r="F27" s="104"/>
      <c r="G27" s="104"/>
      <c r="H27" s="112"/>
      <c r="I27" s="104"/>
      <c r="J27" s="104"/>
      <c r="K27" s="104"/>
      <c r="L27" s="104"/>
    </row>
    <row r="28" spans="1:13" s="89" customFormat="1" ht="18" customHeight="1" x14ac:dyDescent="0.15">
      <c r="A28" s="113"/>
      <c r="B28" s="114"/>
      <c r="C28" s="104"/>
      <c r="D28" s="105" t="s">
        <v>98</v>
      </c>
      <c r="E28" s="104"/>
      <c r="F28" s="104"/>
      <c r="G28" s="104"/>
      <c r="H28" s="112"/>
      <c r="I28" s="104"/>
      <c r="J28" s="104"/>
      <c r="K28" s="104"/>
      <c r="L28" s="104"/>
    </row>
    <row r="29" spans="1:13" s="89" customFormat="1" ht="18" customHeight="1" x14ac:dyDescent="0.15">
      <c r="A29" s="113"/>
      <c r="B29" s="114"/>
      <c r="C29" s="104"/>
      <c r="D29" s="105" t="s">
        <v>99</v>
      </c>
      <c r="E29" s="104"/>
      <c r="F29" s="104"/>
      <c r="G29" s="104"/>
      <c r="H29" s="112"/>
      <c r="I29" s="104"/>
      <c r="J29" s="104"/>
      <c r="K29" s="104"/>
      <c r="L29" s="104"/>
    </row>
    <row r="30" spans="1:13" s="89" customFormat="1" ht="18" customHeight="1" x14ac:dyDescent="0.15">
      <c r="A30" s="113"/>
      <c r="B30" s="114"/>
      <c r="C30" s="104"/>
      <c r="D30" s="105" t="s">
        <v>100</v>
      </c>
      <c r="E30" s="104"/>
      <c r="F30" s="104"/>
      <c r="G30" s="104"/>
      <c r="H30" s="112"/>
      <c r="I30" s="104"/>
      <c r="J30" s="104"/>
      <c r="K30" s="104"/>
      <c r="L30" s="104"/>
    </row>
    <row r="31" spans="1:13" s="89" customFormat="1" ht="18" customHeight="1" x14ac:dyDescent="0.15">
      <c r="A31" s="113"/>
      <c r="B31" s="114"/>
      <c r="C31" s="104"/>
      <c r="D31" s="105" t="s">
        <v>101</v>
      </c>
      <c r="E31" s="104"/>
      <c r="F31" s="104"/>
      <c r="G31" s="104"/>
      <c r="H31" s="112"/>
      <c r="I31" s="104"/>
      <c r="J31" s="104"/>
      <c r="K31" s="104"/>
      <c r="L31" s="104"/>
    </row>
    <row r="32" spans="1:13" s="89" customFormat="1" ht="18" customHeight="1" x14ac:dyDescent="0.15">
      <c r="A32" s="244" t="s">
        <v>37</v>
      </c>
      <c r="B32" s="246"/>
      <c r="C32" s="102">
        <v>2653015.9</v>
      </c>
      <c r="D32" s="115" t="s">
        <v>102</v>
      </c>
      <c r="E32" s="104">
        <f>SUM(E14:E31)</f>
        <v>2653015.9</v>
      </c>
      <c r="F32" s="104">
        <f>SUM(F14:F31)</f>
        <v>2653015.9</v>
      </c>
      <c r="G32" s="104">
        <f>SUM(G14:G31)</f>
        <v>2653015.9</v>
      </c>
      <c r="H32" s="102"/>
      <c r="I32" s="104"/>
      <c r="J32" s="104"/>
      <c r="K32" s="104"/>
      <c r="L32" s="104"/>
    </row>
    <row r="33" spans="1:4" s="89" customFormat="1" ht="14.25" x14ac:dyDescent="0.15">
      <c r="A33" s="116"/>
      <c r="B33" s="116"/>
      <c r="D33" s="56"/>
    </row>
    <row r="34" spans="1:4" s="89" customFormat="1" ht="14.25" x14ac:dyDescent="0.15">
      <c r="A34" s="116"/>
      <c r="B34" s="116"/>
    </row>
    <row r="35" spans="1:4" s="89" customFormat="1" ht="14.25" x14ac:dyDescent="0.15">
      <c r="A35" s="116"/>
      <c r="B35" s="116"/>
    </row>
    <row r="36" spans="1:4" s="89" customFormat="1" ht="14.25" x14ac:dyDescent="0.15">
      <c r="A36" s="116"/>
      <c r="B36" s="116"/>
    </row>
    <row r="37" spans="1:4" s="89" customFormat="1" ht="14.25" x14ac:dyDescent="0.15">
      <c r="A37" s="116"/>
      <c r="B37" s="116"/>
    </row>
    <row r="38" spans="1:4" s="89" customFormat="1" ht="14.25" x14ac:dyDescent="0.15">
      <c r="A38" s="116"/>
      <c r="B38" s="116"/>
    </row>
    <row r="39" spans="1:4" s="89" customFormat="1" ht="14.25" x14ac:dyDescent="0.15">
      <c r="A39" s="116"/>
      <c r="B39" s="116"/>
    </row>
  </sheetData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2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workbookViewId="0">
      <selection activeCell="G17" sqref="G17"/>
    </sheetView>
  </sheetViews>
  <sheetFormatPr defaultColWidth="7.25" defaultRowHeight="11.25" x14ac:dyDescent="0.15"/>
  <cols>
    <col min="1" max="1" width="5.5" style="27" customWidth="1"/>
    <col min="2" max="3" width="4.875" style="27" customWidth="1"/>
    <col min="4" max="4" width="9.375" style="27" customWidth="1"/>
    <col min="5" max="5" width="42.25" style="27" customWidth="1"/>
    <col min="6" max="6" width="16.5" style="27" customWidth="1"/>
    <col min="7" max="7" width="14.625" style="27" customWidth="1"/>
    <col min="8" max="8" width="14.375" style="27" customWidth="1"/>
    <col min="9" max="10" width="10.875" style="27" customWidth="1"/>
    <col min="11" max="11" width="14.375" style="27" customWidth="1"/>
    <col min="12" max="12" width="14.25" style="27" customWidth="1"/>
    <col min="13" max="13" width="12.875" style="27" customWidth="1"/>
    <col min="14" max="245" width="7.25" style="27" customWidth="1"/>
    <col min="246" max="16384" width="7.25" style="27"/>
  </cols>
  <sheetData>
    <row r="1" spans="1:13" ht="25.5" customHeight="1" x14ac:dyDescent="0.15">
      <c r="A1" s="28"/>
      <c r="B1" s="28"/>
      <c r="C1" s="29"/>
      <c r="D1" s="30"/>
      <c r="E1" s="31"/>
      <c r="F1" s="32"/>
      <c r="G1" s="32"/>
      <c r="H1" s="32"/>
      <c r="I1" s="47"/>
      <c r="J1" s="32"/>
      <c r="K1" s="32"/>
      <c r="L1" s="32"/>
      <c r="M1" s="48"/>
    </row>
    <row r="2" spans="1:13" ht="21.75" customHeight="1" x14ac:dyDescent="0.15">
      <c r="A2" s="267" t="s">
        <v>103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5.5" customHeight="1" x14ac:dyDescent="0.15">
      <c r="A3" s="268" t="s">
        <v>1</v>
      </c>
      <c r="B3" s="269"/>
      <c r="C3" s="269"/>
      <c r="D3" s="269"/>
      <c r="E3" s="269"/>
      <c r="F3" s="32"/>
      <c r="G3" s="33"/>
      <c r="H3" s="33"/>
      <c r="I3" s="33"/>
      <c r="J3" s="33"/>
      <c r="K3" s="33"/>
      <c r="L3" s="33"/>
      <c r="M3" s="49" t="s">
        <v>2</v>
      </c>
    </row>
    <row r="4" spans="1:13" s="25" customFormat="1" ht="25.5" customHeight="1" x14ac:dyDescent="0.15">
      <c r="A4" s="34" t="s">
        <v>40</v>
      </c>
      <c r="B4" s="35"/>
      <c r="C4" s="35"/>
      <c r="D4" s="270" t="s">
        <v>41</v>
      </c>
      <c r="E4" s="270" t="s">
        <v>42</v>
      </c>
      <c r="F4" s="270" t="s">
        <v>43</v>
      </c>
      <c r="G4" s="37" t="s">
        <v>66</v>
      </c>
      <c r="H4" s="37"/>
      <c r="I4" s="37"/>
      <c r="J4" s="50"/>
      <c r="K4" s="51" t="s">
        <v>67</v>
      </c>
      <c r="L4" s="37"/>
      <c r="M4" s="50"/>
    </row>
    <row r="5" spans="1:13" s="25" customFormat="1" ht="30.75" customHeight="1" x14ac:dyDescent="0.15">
      <c r="A5" s="38" t="s">
        <v>45</v>
      </c>
      <c r="B5" s="38" t="s">
        <v>46</v>
      </c>
      <c r="C5" s="38" t="s">
        <v>47</v>
      </c>
      <c r="D5" s="270"/>
      <c r="E5" s="270"/>
      <c r="F5" s="270"/>
      <c r="G5" s="39" t="s">
        <v>16</v>
      </c>
      <c r="H5" s="36" t="s">
        <v>68</v>
      </c>
      <c r="I5" s="52" t="s">
        <v>69</v>
      </c>
      <c r="J5" s="36" t="s">
        <v>70</v>
      </c>
      <c r="K5" s="36" t="s">
        <v>16</v>
      </c>
      <c r="L5" s="36" t="s">
        <v>71</v>
      </c>
      <c r="M5" s="36" t="s">
        <v>72</v>
      </c>
    </row>
    <row r="6" spans="1:13" s="26" customFormat="1" ht="20.100000000000001" customHeight="1" x14ac:dyDescent="0.15">
      <c r="A6" s="72"/>
      <c r="B6" s="72"/>
      <c r="C6" s="73"/>
      <c r="D6" s="74" t="s">
        <v>48</v>
      </c>
      <c r="E6" s="75" t="s">
        <v>73</v>
      </c>
      <c r="F6" s="76">
        <v>2653015.9</v>
      </c>
      <c r="G6" s="76">
        <v>2653015.9</v>
      </c>
      <c r="H6" s="77">
        <v>2501919</v>
      </c>
      <c r="I6" s="77">
        <v>93007.58</v>
      </c>
      <c r="J6" s="86">
        <v>58089.32</v>
      </c>
      <c r="K6" s="83"/>
      <c r="L6" s="83"/>
      <c r="M6" s="87"/>
    </row>
    <row r="7" spans="1:13" s="25" customFormat="1" ht="20.100000000000001" customHeight="1" x14ac:dyDescent="0.15">
      <c r="A7" s="72" t="s">
        <v>50</v>
      </c>
      <c r="B7" s="72" t="s">
        <v>51</v>
      </c>
      <c r="C7" s="73" t="s">
        <v>52</v>
      </c>
      <c r="D7" s="74" t="s">
        <v>48</v>
      </c>
      <c r="E7" s="78" t="s">
        <v>53</v>
      </c>
      <c r="F7" s="76">
        <v>29760</v>
      </c>
      <c r="G7" s="76">
        <v>29760</v>
      </c>
      <c r="H7" s="77"/>
      <c r="I7" s="77"/>
      <c r="J7" s="86">
        <v>29760</v>
      </c>
      <c r="K7" s="83"/>
      <c r="L7" s="83"/>
      <c r="M7" s="88"/>
    </row>
    <row r="8" spans="1:13" s="25" customFormat="1" ht="20.100000000000001" customHeight="1" x14ac:dyDescent="0.15">
      <c r="A8" s="72" t="s">
        <v>50</v>
      </c>
      <c r="B8" s="72" t="s">
        <v>51</v>
      </c>
      <c r="C8" s="73" t="s">
        <v>54</v>
      </c>
      <c r="D8" s="74" t="s">
        <v>48</v>
      </c>
      <c r="E8" s="78" t="s">
        <v>55</v>
      </c>
      <c r="F8" s="76">
        <v>20769.32</v>
      </c>
      <c r="G8" s="76">
        <v>20769.32</v>
      </c>
      <c r="H8" s="77"/>
      <c r="I8" s="77"/>
      <c r="J8" s="86">
        <v>20769.32</v>
      </c>
      <c r="K8" s="83"/>
      <c r="L8" s="83"/>
      <c r="M8" s="88"/>
    </row>
    <row r="9" spans="1:13" s="25" customFormat="1" ht="20.100000000000001" customHeight="1" x14ac:dyDescent="0.15">
      <c r="A9" s="72" t="s">
        <v>50</v>
      </c>
      <c r="B9" s="72" t="s">
        <v>51</v>
      </c>
      <c r="C9" s="73" t="s">
        <v>51</v>
      </c>
      <c r="D9" s="74" t="s">
        <v>48</v>
      </c>
      <c r="E9" s="78" t="s">
        <v>56</v>
      </c>
      <c r="F9" s="77">
        <v>374976</v>
      </c>
      <c r="G9" s="77">
        <v>374976</v>
      </c>
      <c r="H9" s="77">
        <v>374976</v>
      </c>
      <c r="I9" s="77"/>
      <c r="J9" s="86"/>
      <c r="K9" s="83"/>
      <c r="L9" s="83"/>
      <c r="M9" s="88"/>
    </row>
    <row r="10" spans="1:13" s="25" customFormat="1" ht="20.100000000000001" customHeight="1" x14ac:dyDescent="0.15">
      <c r="A10" s="72" t="s">
        <v>57</v>
      </c>
      <c r="B10" s="72" t="s">
        <v>58</v>
      </c>
      <c r="C10" s="73" t="s">
        <v>54</v>
      </c>
      <c r="D10" s="74" t="s">
        <v>48</v>
      </c>
      <c r="E10" s="78" t="s">
        <v>59</v>
      </c>
      <c r="F10" s="77">
        <v>133356</v>
      </c>
      <c r="G10" s="77">
        <v>133356</v>
      </c>
      <c r="H10" s="77">
        <v>133356</v>
      </c>
      <c r="I10" s="77"/>
      <c r="J10" s="86"/>
      <c r="K10" s="83"/>
      <c r="L10" s="83"/>
      <c r="M10" s="88"/>
    </row>
    <row r="11" spans="1:13" s="25" customFormat="1" ht="20.100000000000001" customHeight="1" x14ac:dyDescent="0.15">
      <c r="A11" s="72" t="s">
        <v>57</v>
      </c>
      <c r="B11" s="72" t="s">
        <v>58</v>
      </c>
      <c r="C11" s="73" t="s">
        <v>60</v>
      </c>
      <c r="D11" s="74" t="s">
        <v>48</v>
      </c>
      <c r="E11" s="78" t="s">
        <v>61</v>
      </c>
      <c r="F11" s="77">
        <v>33535</v>
      </c>
      <c r="G11" s="77">
        <v>33535</v>
      </c>
      <c r="H11" s="77">
        <v>33535</v>
      </c>
      <c r="I11" s="77"/>
      <c r="J11" s="86"/>
      <c r="K11" s="83"/>
      <c r="L11" s="83"/>
      <c r="M11" s="88"/>
    </row>
    <row r="12" spans="1:13" s="25" customFormat="1" ht="20.100000000000001" customHeight="1" x14ac:dyDescent="0.15">
      <c r="A12" s="72" t="s">
        <v>62</v>
      </c>
      <c r="B12" s="72" t="s">
        <v>52</v>
      </c>
      <c r="C12" s="73" t="s">
        <v>63</v>
      </c>
      <c r="D12" s="74" t="s">
        <v>48</v>
      </c>
      <c r="E12" s="78" t="s">
        <v>64</v>
      </c>
      <c r="F12" s="77">
        <v>2060619.58</v>
      </c>
      <c r="G12" s="77">
        <v>2060619.58</v>
      </c>
      <c r="H12" s="77">
        <v>1960052</v>
      </c>
      <c r="I12" s="77">
        <v>93007.58</v>
      </c>
      <c r="J12" s="86">
        <v>7560</v>
      </c>
      <c r="K12" s="83"/>
      <c r="L12" s="83"/>
      <c r="M12" s="88"/>
    </row>
    <row r="13" spans="1:13" s="25" customFormat="1" ht="20.100000000000001" customHeight="1" x14ac:dyDescent="0.15">
      <c r="A13" s="79"/>
      <c r="B13" s="79"/>
      <c r="C13" s="80"/>
      <c r="D13" s="81"/>
      <c r="E13" s="82"/>
      <c r="F13" s="83"/>
      <c r="G13" s="84"/>
      <c r="H13" s="83"/>
      <c r="I13" s="83"/>
      <c r="J13" s="83"/>
      <c r="K13" s="83"/>
      <c r="L13" s="83"/>
      <c r="M13" s="88"/>
    </row>
    <row r="14" spans="1:13" s="25" customFormat="1" ht="20.100000000000001" customHeight="1" x14ac:dyDescent="0.15">
      <c r="A14" s="79"/>
      <c r="B14" s="79"/>
      <c r="C14" s="80"/>
      <c r="D14" s="81"/>
      <c r="E14" s="82"/>
      <c r="F14" s="83"/>
      <c r="G14" s="84"/>
      <c r="H14" s="83"/>
      <c r="I14" s="83"/>
      <c r="J14" s="83"/>
      <c r="K14" s="83"/>
      <c r="L14" s="83"/>
      <c r="M14" s="88"/>
    </row>
    <row r="15" spans="1:13" s="25" customFormat="1" ht="20.100000000000001" customHeight="1" x14ac:dyDescent="0.15">
      <c r="A15" s="79"/>
      <c r="B15" s="79"/>
      <c r="C15" s="80"/>
      <c r="D15" s="81"/>
      <c r="E15" s="82"/>
      <c r="F15" s="83"/>
      <c r="G15" s="84"/>
      <c r="H15" s="83"/>
      <c r="I15" s="83"/>
      <c r="J15" s="83"/>
      <c r="K15" s="83"/>
      <c r="L15" s="83"/>
      <c r="M15" s="88"/>
    </row>
    <row r="16" spans="1:13" s="25" customFormat="1" ht="20.100000000000001" customHeight="1" x14ac:dyDescent="0.15">
      <c r="A16" s="79"/>
      <c r="B16" s="79"/>
      <c r="C16" s="80"/>
      <c r="D16" s="81"/>
      <c r="E16" s="82"/>
      <c r="F16" s="83"/>
      <c r="G16" s="84"/>
      <c r="H16" s="83"/>
      <c r="I16" s="83"/>
      <c r="J16" s="83"/>
      <c r="K16" s="83"/>
      <c r="L16" s="83"/>
      <c r="M16" s="88"/>
    </row>
    <row r="17" spans="1:13" s="25" customFormat="1" ht="20.100000000000001" customHeight="1" x14ac:dyDescent="0.15">
      <c r="A17" s="79"/>
      <c r="B17" s="79"/>
      <c r="C17" s="80"/>
      <c r="D17" s="81"/>
      <c r="E17" s="82"/>
      <c r="F17" s="83"/>
      <c r="G17" s="84"/>
      <c r="H17" s="83"/>
      <c r="I17" s="83"/>
      <c r="J17" s="83"/>
      <c r="K17" s="83"/>
      <c r="L17" s="83"/>
      <c r="M17" s="88"/>
    </row>
    <row r="18" spans="1:13" s="25" customFormat="1" ht="20.100000000000001" customHeight="1" x14ac:dyDescent="0.15">
      <c r="A18" s="80"/>
      <c r="B18" s="80"/>
      <c r="C18" s="80"/>
      <c r="D18" s="85"/>
      <c r="E18" s="82"/>
      <c r="F18" s="83"/>
      <c r="G18" s="84"/>
      <c r="H18" s="83"/>
      <c r="I18" s="83"/>
      <c r="J18" s="83"/>
      <c r="K18" s="83"/>
      <c r="L18" s="83"/>
      <c r="M18" s="88"/>
    </row>
    <row r="19" spans="1:13" s="25" customFormat="1" ht="20.100000000000001" customHeight="1" x14ac:dyDescent="0.15">
      <c r="A19" s="80"/>
      <c r="B19" s="80"/>
      <c r="C19" s="80"/>
      <c r="D19" s="85"/>
      <c r="E19" s="82"/>
      <c r="F19" s="83"/>
      <c r="G19" s="84"/>
      <c r="H19" s="83"/>
      <c r="I19" s="83"/>
      <c r="J19" s="83"/>
      <c r="K19" s="83"/>
      <c r="L19" s="83"/>
      <c r="M19" s="88"/>
    </row>
    <row r="20" spans="1:13" s="25" customFormat="1" ht="20.100000000000001" customHeight="1" x14ac:dyDescent="0.15">
      <c r="A20" s="80"/>
      <c r="B20" s="80"/>
      <c r="C20" s="80"/>
      <c r="D20" s="85"/>
      <c r="E20" s="82"/>
      <c r="F20" s="83"/>
      <c r="G20" s="84"/>
      <c r="H20" s="83"/>
      <c r="I20" s="83"/>
      <c r="J20" s="83"/>
      <c r="K20" s="83"/>
      <c r="L20" s="83"/>
      <c r="M20" s="88"/>
    </row>
    <row r="21" spans="1:13" s="25" customFormat="1" ht="20.100000000000001" customHeight="1" x14ac:dyDescent="0.15">
      <c r="A21" s="80"/>
      <c r="B21" s="80"/>
      <c r="C21" s="80"/>
      <c r="D21" s="85"/>
      <c r="E21" s="82"/>
      <c r="F21" s="83"/>
      <c r="G21" s="84"/>
      <c r="H21" s="83"/>
      <c r="I21" s="83"/>
      <c r="J21" s="83"/>
      <c r="K21" s="83"/>
      <c r="L21" s="83"/>
      <c r="M21" s="88"/>
    </row>
    <row r="22" spans="1:13" s="25" customFormat="1" ht="20.100000000000001" customHeight="1" x14ac:dyDescent="0.15">
      <c r="A22" s="80"/>
      <c r="B22" s="80"/>
      <c r="C22" s="80"/>
      <c r="D22" s="85"/>
      <c r="E22" s="82"/>
      <c r="F22" s="83"/>
      <c r="G22" s="84"/>
      <c r="H22" s="83"/>
      <c r="I22" s="83"/>
      <c r="J22" s="83"/>
      <c r="K22" s="83"/>
      <c r="L22" s="83"/>
      <c r="M22" s="88"/>
    </row>
    <row r="23" spans="1:13" s="25" customFormat="1" ht="20.100000000000001" customHeight="1" x14ac:dyDescent="0.15">
      <c r="A23" s="80"/>
      <c r="B23" s="80"/>
      <c r="C23" s="80"/>
      <c r="D23" s="85"/>
      <c r="E23" s="82"/>
      <c r="F23" s="83"/>
      <c r="G23" s="84"/>
      <c r="H23" s="83"/>
      <c r="I23" s="83"/>
      <c r="J23" s="83"/>
      <c r="K23" s="83"/>
      <c r="L23" s="83"/>
      <c r="M23" s="88"/>
    </row>
    <row r="24" spans="1:13" s="25" customFormat="1" ht="20.100000000000001" customHeight="1" x14ac:dyDescent="0.15">
      <c r="A24" s="80"/>
      <c r="B24" s="80"/>
      <c r="C24" s="80"/>
      <c r="D24" s="85"/>
      <c r="E24" s="82"/>
      <c r="F24" s="83"/>
      <c r="G24" s="84"/>
      <c r="H24" s="83"/>
      <c r="I24" s="83"/>
      <c r="J24" s="83"/>
      <c r="K24" s="83"/>
      <c r="L24" s="83"/>
      <c r="M24" s="88"/>
    </row>
    <row r="25" spans="1:13" ht="20.100000000000001" customHeight="1" x14ac:dyDescent="0.15">
      <c r="A25" s="80"/>
      <c r="B25" s="80"/>
      <c r="C25" s="80"/>
      <c r="D25" s="85"/>
      <c r="E25" s="82"/>
      <c r="F25" s="83"/>
      <c r="G25" s="84"/>
      <c r="H25" s="83"/>
      <c r="I25" s="83"/>
      <c r="J25" s="83"/>
      <c r="K25" s="83"/>
      <c r="L25" s="83"/>
      <c r="M25" s="88"/>
    </row>
    <row r="26" spans="1:13" ht="20.100000000000001" customHeight="1" x14ac:dyDescent="0.15">
      <c r="A26" s="80"/>
      <c r="B26" s="80"/>
      <c r="C26" s="80"/>
      <c r="D26" s="85"/>
      <c r="E26" s="82"/>
      <c r="F26" s="83"/>
      <c r="G26" s="84"/>
      <c r="H26" s="83"/>
      <c r="I26" s="83"/>
      <c r="J26" s="83"/>
      <c r="K26" s="83"/>
      <c r="L26" s="83"/>
      <c r="M26" s="88"/>
    </row>
    <row r="27" spans="1:13" ht="20.100000000000001" customHeight="1" x14ac:dyDescent="0.15">
      <c r="A27" s="80"/>
      <c r="B27" s="80"/>
      <c r="C27" s="80"/>
      <c r="D27" s="85"/>
      <c r="E27" s="82"/>
      <c r="F27" s="83"/>
      <c r="G27" s="84"/>
      <c r="H27" s="83"/>
      <c r="I27" s="83"/>
      <c r="J27" s="83"/>
      <c r="K27" s="83"/>
      <c r="L27" s="83"/>
      <c r="M27" s="88"/>
    </row>
    <row r="28" spans="1:13" ht="20.100000000000001" customHeight="1" x14ac:dyDescent="0.15">
      <c r="A28" s="80"/>
      <c r="B28" s="80"/>
      <c r="C28" s="80"/>
      <c r="D28" s="85"/>
      <c r="E28" s="82"/>
      <c r="F28" s="83"/>
      <c r="G28" s="84"/>
      <c r="H28" s="83"/>
      <c r="I28" s="83"/>
      <c r="J28" s="83"/>
      <c r="K28" s="83"/>
      <c r="L28" s="83"/>
      <c r="M28" s="88"/>
    </row>
    <row r="29" spans="1:13" ht="20.100000000000001" customHeight="1" x14ac:dyDescent="0.15">
      <c r="A29" s="80"/>
      <c r="B29" s="80"/>
      <c r="C29" s="80"/>
      <c r="D29" s="85"/>
      <c r="E29" s="82"/>
      <c r="F29" s="83"/>
      <c r="G29" s="84"/>
      <c r="H29" s="83"/>
      <c r="I29" s="83"/>
      <c r="J29" s="83"/>
      <c r="K29" s="83"/>
      <c r="L29" s="83"/>
      <c r="M29" s="88"/>
    </row>
    <row r="30" spans="1:13" ht="20.100000000000001" customHeight="1" x14ac:dyDescent="0.15">
      <c r="A30" s="80"/>
      <c r="B30" s="80"/>
      <c r="C30" s="80"/>
      <c r="D30" s="85"/>
      <c r="E30" s="82"/>
      <c r="F30" s="83"/>
      <c r="G30" s="84"/>
      <c r="H30" s="83"/>
      <c r="I30" s="83"/>
      <c r="J30" s="83"/>
      <c r="K30" s="83"/>
      <c r="L30" s="83"/>
      <c r="M30" s="88"/>
    </row>
    <row r="31" spans="1:13" ht="20.100000000000001" customHeight="1" x14ac:dyDescent="0.15">
      <c r="A31" s="80"/>
      <c r="B31" s="80"/>
      <c r="C31" s="80"/>
      <c r="D31" s="85"/>
      <c r="E31" s="82"/>
      <c r="F31" s="83"/>
      <c r="G31" s="84"/>
      <c r="H31" s="83"/>
      <c r="I31" s="83"/>
      <c r="J31" s="83"/>
      <c r="K31" s="83"/>
      <c r="L31" s="83"/>
      <c r="M31" s="88"/>
    </row>
    <row r="32" spans="1:13" ht="20.100000000000001" customHeight="1" x14ac:dyDescent="0.15">
      <c r="A32" s="80"/>
      <c r="B32" s="80"/>
      <c r="C32" s="80"/>
      <c r="D32" s="85"/>
      <c r="E32" s="82"/>
      <c r="F32" s="83"/>
      <c r="G32" s="84"/>
      <c r="H32" s="83"/>
      <c r="I32" s="83"/>
      <c r="J32" s="83"/>
      <c r="K32" s="83"/>
      <c r="L32" s="83"/>
      <c r="M32" s="88"/>
    </row>
    <row r="33" spans="1:13" ht="20.100000000000001" customHeight="1" x14ac:dyDescent="0.15">
      <c r="A33" s="80"/>
      <c r="B33" s="80"/>
      <c r="C33" s="80"/>
      <c r="D33" s="85"/>
      <c r="E33" s="82"/>
      <c r="F33" s="83"/>
      <c r="G33" s="84"/>
      <c r="H33" s="83"/>
      <c r="I33" s="83"/>
      <c r="J33" s="83"/>
      <c r="K33" s="83"/>
      <c r="L33" s="83"/>
      <c r="M33" s="88"/>
    </row>
    <row r="34" spans="1:13" ht="20.100000000000001" customHeight="1" x14ac:dyDescent="0.15">
      <c r="A34" s="80"/>
      <c r="B34" s="80"/>
      <c r="C34" s="80"/>
      <c r="D34" s="85"/>
      <c r="E34" s="82"/>
      <c r="F34" s="83"/>
      <c r="G34" s="84"/>
      <c r="H34" s="83"/>
      <c r="I34" s="83"/>
      <c r="J34" s="83"/>
      <c r="K34" s="83"/>
      <c r="L34" s="83"/>
      <c r="M34" s="88"/>
    </row>
    <row r="35" spans="1:13" ht="20.100000000000001" customHeight="1" x14ac:dyDescent="0.15">
      <c r="A35" s="80"/>
      <c r="B35" s="80"/>
      <c r="C35" s="80"/>
      <c r="D35" s="85"/>
      <c r="E35" s="82"/>
      <c r="F35" s="83"/>
      <c r="G35" s="84"/>
      <c r="H35" s="83"/>
      <c r="I35" s="83"/>
      <c r="J35" s="83"/>
      <c r="K35" s="83"/>
      <c r="L35" s="83"/>
      <c r="M35" s="88"/>
    </row>
  </sheetData>
  <mergeCells count="5">
    <mergeCell ref="A2:M2"/>
    <mergeCell ref="A3:E3"/>
    <mergeCell ref="D4:D5"/>
    <mergeCell ref="E4:E5"/>
    <mergeCell ref="F4:F5"/>
  </mergeCells>
  <phoneticPr fontId="12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9" workbookViewId="0">
      <selection activeCell="D7" sqref="D7"/>
    </sheetView>
  </sheetViews>
  <sheetFormatPr defaultColWidth="9" defaultRowHeight="13.5" x14ac:dyDescent="0.15"/>
  <cols>
    <col min="1" max="1" width="7.25" style="66" customWidth="1"/>
    <col min="2" max="2" width="6.5" style="66" customWidth="1"/>
    <col min="3" max="3" width="29.5" style="66" customWidth="1"/>
    <col min="4" max="4" width="16.75" style="66" customWidth="1"/>
    <col min="5" max="5" width="17.625" style="66" customWidth="1"/>
    <col min="6" max="16384" width="9" style="66"/>
  </cols>
  <sheetData>
    <row r="1" spans="1:5" ht="21.75" customHeight="1" x14ac:dyDescent="0.15">
      <c r="E1" s="67"/>
    </row>
    <row r="2" spans="1:5" ht="25.5" x14ac:dyDescent="0.15">
      <c r="A2" s="271" t="s">
        <v>104</v>
      </c>
      <c r="B2" s="271"/>
      <c r="C2" s="271"/>
      <c r="D2" s="271"/>
      <c r="E2" s="271"/>
    </row>
    <row r="3" spans="1:5" x14ac:dyDescent="0.15">
      <c r="A3" s="68" t="s">
        <v>105</v>
      </c>
      <c r="B3" s="68" t="s">
        <v>49</v>
      </c>
      <c r="C3" s="68"/>
      <c r="D3" s="68"/>
      <c r="E3" s="67" t="s">
        <v>2</v>
      </c>
    </row>
    <row r="4" spans="1:5" ht="28.5" customHeight="1" x14ac:dyDescent="0.15">
      <c r="A4" s="272" t="s">
        <v>40</v>
      </c>
      <c r="B4" s="273"/>
      <c r="C4" s="274" t="s">
        <v>106</v>
      </c>
      <c r="D4" s="272" t="s">
        <v>11</v>
      </c>
      <c r="E4" s="273"/>
    </row>
    <row r="5" spans="1:5" ht="28.5" customHeight="1" x14ac:dyDescent="0.15">
      <c r="A5" s="69" t="s">
        <v>45</v>
      </c>
      <c r="B5" s="69" t="s">
        <v>46</v>
      </c>
      <c r="C5" s="275"/>
      <c r="D5" s="69" t="s">
        <v>16</v>
      </c>
      <c r="E5" s="69" t="s">
        <v>17</v>
      </c>
    </row>
    <row r="6" spans="1:5" ht="18.75" customHeight="1" x14ac:dyDescent="0.15">
      <c r="A6" s="69"/>
      <c r="B6" s="69"/>
      <c r="C6" s="70" t="s">
        <v>8</v>
      </c>
      <c r="D6" s="70">
        <v>2653015.9</v>
      </c>
      <c r="E6" s="70">
        <v>2653015.9</v>
      </c>
    </row>
    <row r="7" spans="1:5" ht="18.75" customHeight="1" x14ac:dyDescent="0.15">
      <c r="A7" s="71">
        <v>301</v>
      </c>
      <c r="B7" s="71"/>
      <c r="C7" s="70" t="s">
        <v>68</v>
      </c>
      <c r="D7" s="70">
        <v>2495719</v>
      </c>
      <c r="E7" s="70">
        <v>2495719</v>
      </c>
    </row>
    <row r="8" spans="1:5" ht="18.75" customHeight="1" x14ac:dyDescent="0.15">
      <c r="A8" s="71">
        <v>301</v>
      </c>
      <c r="B8" s="71" t="s">
        <v>52</v>
      </c>
      <c r="C8" s="70" t="s">
        <v>107</v>
      </c>
      <c r="D8" s="70">
        <v>1325328</v>
      </c>
      <c r="E8" s="70">
        <v>1325328</v>
      </c>
    </row>
    <row r="9" spans="1:5" ht="18.75" customHeight="1" x14ac:dyDescent="0.15">
      <c r="A9" s="71">
        <v>301</v>
      </c>
      <c r="B9" s="71" t="s">
        <v>54</v>
      </c>
      <c r="C9" s="70" t="s">
        <v>108</v>
      </c>
      <c r="D9" s="70"/>
      <c r="E9" s="70"/>
    </row>
    <row r="10" spans="1:5" ht="18.75" customHeight="1" x14ac:dyDescent="0.15">
      <c r="A10" s="71">
        <v>301</v>
      </c>
      <c r="B10" s="71" t="s">
        <v>109</v>
      </c>
      <c r="C10" s="70" t="s">
        <v>110</v>
      </c>
      <c r="D10" s="70"/>
      <c r="E10" s="70"/>
    </row>
    <row r="11" spans="1:5" ht="18.75" customHeight="1" x14ac:dyDescent="0.15">
      <c r="A11" s="71">
        <v>301</v>
      </c>
      <c r="B11" s="71" t="s">
        <v>63</v>
      </c>
      <c r="C11" s="70" t="s">
        <v>111</v>
      </c>
      <c r="D11" s="70">
        <v>163836</v>
      </c>
      <c r="E11" s="70">
        <v>163836</v>
      </c>
    </row>
    <row r="12" spans="1:5" ht="18.75" customHeight="1" x14ac:dyDescent="0.15">
      <c r="A12" s="71">
        <v>301</v>
      </c>
      <c r="B12" s="71" t="s">
        <v>112</v>
      </c>
      <c r="C12" s="70" t="s">
        <v>113</v>
      </c>
      <c r="D12" s="70">
        <v>400248</v>
      </c>
      <c r="E12" s="70">
        <v>400248</v>
      </c>
    </row>
    <row r="13" spans="1:5" ht="20.25" customHeight="1" x14ac:dyDescent="0.15">
      <c r="A13" s="71">
        <v>301</v>
      </c>
      <c r="B13" s="71" t="s">
        <v>114</v>
      </c>
      <c r="C13" s="70" t="s">
        <v>115</v>
      </c>
      <c r="D13" s="70">
        <v>374976</v>
      </c>
      <c r="E13" s="70">
        <v>374976</v>
      </c>
    </row>
    <row r="14" spans="1:5" ht="18.75" customHeight="1" x14ac:dyDescent="0.15">
      <c r="A14" s="71">
        <v>301</v>
      </c>
      <c r="B14" s="71" t="s">
        <v>116</v>
      </c>
      <c r="C14" s="70" t="s">
        <v>117</v>
      </c>
      <c r="D14" s="70"/>
      <c r="E14" s="70"/>
    </row>
    <row r="15" spans="1:5" ht="18.75" customHeight="1" x14ac:dyDescent="0.15">
      <c r="A15" s="71">
        <v>301</v>
      </c>
      <c r="B15" s="71">
        <v>99</v>
      </c>
      <c r="C15" s="70" t="s">
        <v>118</v>
      </c>
      <c r="D15" s="70">
        <v>231331</v>
      </c>
      <c r="E15" s="70">
        <v>231331</v>
      </c>
    </row>
    <row r="16" spans="1:5" ht="18.75" customHeight="1" x14ac:dyDescent="0.15">
      <c r="A16" s="71">
        <v>302</v>
      </c>
      <c r="B16" s="71"/>
      <c r="C16" s="70" t="s">
        <v>69</v>
      </c>
      <c r="D16" s="70">
        <v>99207.58</v>
      </c>
      <c r="E16" s="70">
        <v>99207.58</v>
      </c>
    </row>
    <row r="17" spans="1:5" ht="18.75" customHeight="1" x14ac:dyDescent="0.15">
      <c r="A17" s="71">
        <v>302</v>
      </c>
      <c r="B17" s="71" t="s">
        <v>52</v>
      </c>
      <c r="C17" s="70" t="s">
        <v>119</v>
      </c>
      <c r="D17" s="70">
        <v>37200</v>
      </c>
      <c r="E17" s="70">
        <v>37200</v>
      </c>
    </row>
    <row r="18" spans="1:5" ht="18.75" customHeight="1" x14ac:dyDescent="0.15">
      <c r="A18" s="71">
        <v>302</v>
      </c>
      <c r="B18" s="71" t="s">
        <v>54</v>
      </c>
      <c r="C18" s="70" t="s">
        <v>120</v>
      </c>
      <c r="D18" s="70"/>
      <c r="E18" s="70"/>
    </row>
    <row r="19" spans="1:5" ht="18.75" customHeight="1" x14ac:dyDescent="0.15">
      <c r="A19" s="71">
        <v>302</v>
      </c>
      <c r="B19" s="71" t="s">
        <v>63</v>
      </c>
      <c r="C19" s="70" t="s">
        <v>121</v>
      </c>
      <c r="D19" s="70"/>
      <c r="E19" s="70"/>
    </row>
    <row r="20" spans="1:5" ht="18.75" customHeight="1" x14ac:dyDescent="0.15">
      <c r="A20" s="71">
        <v>302</v>
      </c>
      <c r="B20" s="71" t="s">
        <v>51</v>
      </c>
      <c r="C20" s="70" t="s">
        <v>122</v>
      </c>
      <c r="D20" s="70"/>
      <c r="E20" s="70"/>
    </row>
    <row r="21" spans="1:5" ht="18.75" customHeight="1" x14ac:dyDescent="0.15">
      <c r="A21" s="71">
        <v>302</v>
      </c>
      <c r="B21" s="71" t="s">
        <v>123</v>
      </c>
      <c r="C21" s="70" t="s">
        <v>124</v>
      </c>
      <c r="D21" s="70"/>
      <c r="E21" s="70"/>
    </row>
    <row r="22" spans="1:5" ht="18.75" customHeight="1" x14ac:dyDescent="0.15">
      <c r="A22" s="71">
        <v>302</v>
      </c>
      <c r="B22" s="71" t="s">
        <v>112</v>
      </c>
      <c r="C22" s="70" t="s">
        <v>125</v>
      </c>
      <c r="D22" s="70"/>
      <c r="E22" s="70"/>
    </row>
    <row r="23" spans="1:5" ht="18.75" customHeight="1" x14ac:dyDescent="0.15">
      <c r="A23" s="71">
        <v>302</v>
      </c>
      <c r="B23" s="71" t="s">
        <v>114</v>
      </c>
      <c r="C23" s="70" t="s">
        <v>126</v>
      </c>
      <c r="D23" s="70">
        <v>6200</v>
      </c>
      <c r="E23" s="70">
        <v>6200</v>
      </c>
    </row>
    <row r="24" spans="1:5" ht="18.75" customHeight="1" x14ac:dyDescent="0.15">
      <c r="A24" s="71">
        <v>302</v>
      </c>
      <c r="B24" s="71" t="s">
        <v>116</v>
      </c>
      <c r="C24" s="70" t="s">
        <v>127</v>
      </c>
      <c r="D24" s="70"/>
      <c r="E24" s="70"/>
    </row>
    <row r="25" spans="1:5" ht="18.75" customHeight="1" x14ac:dyDescent="0.15">
      <c r="A25" s="71">
        <v>302</v>
      </c>
      <c r="B25" s="71">
        <v>11</v>
      </c>
      <c r="C25" s="70" t="s">
        <v>128</v>
      </c>
      <c r="D25" s="70"/>
      <c r="E25" s="70"/>
    </row>
    <row r="26" spans="1:5" ht="18.75" customHeight="1" x14ac:dyDescent="0.15">
      <c r="A26" s="71">
        <v>302</v>
      </c>
      <c r="B26" s="71">
        <v>12</v>
      </c>
      <c r="C26" s="70" t="s">
        <v>129</v>
      </c>
      <c r="D26" s="70"/>
      <c r="E26" s="70"/>
    </row>
    <row r="27" spans="1:5" ht="18.75" customHeight="1" x14ac:dyDescent="0.15">
      <c r="A27" s="71">
        <v>302</v>
      </c>
      <c r="B27" s="71">
        <v>13</v>
      </c>
      <c r="C27" s="70" t="s">
        <v>130</v>
      </c>
      <c r="D27" s="70"/>
      <c r="E27" s="70"/>
    </row>
    <row r="28" spans="1:5" ht="18.75" customHeight="1" x14ac:dyDescent="0.15">
      <c r="A28" s="71">
        <v>302</v>
      </c>
      <c r="B28" s="71">
        <v>14</v>
      </c>
      <c r="C28" s="70" t="s">
        <v>131</v>
      </c>
      <c r="D28" s="70"/>
      <c r="E28" s="70"/>
    </row>
    <row r="29" spans="1:5" ht="18.75" customHeight="1" x14ac:dyDescent="0.15">
      <c r="A29" s="71">
        <v>302</v>
      </c>
      <c r="B29" s="71">
        <v>15</v>
      </c>
      <c r="C29" s="70" t="s">
        <v>132</v>
      </c>
      <c r="D29" s="70"/>
      <c r="E29" s="70"/>
    </row>
    <row r="30" spans="1:5" ht="18.75" customHeight="1" x14ac:dyDescent="0.15">
      <c r="A30" s="71">
        <v>302</v>
      </c>
      <c r="B30" s="71">
        <v>16</v>
      </c>
      <c r="C30" s="70" t="s">
        <v>133</v>
      </c>
      <c r="D30" s="70"/>
      <c r="E30" s="70"/>
    </row>
    <row r="31" spans="1:5" ht="18.75" customHeight="1" x14ac:dyDescent="0.15">
      <c r="A31" s="71">
        <v>302</v>
      </c>
      <c r="B31" s="71">
        <v>17</v>
      </c>
      <c r="C31" s="70" t="s">
        <v>134</v>
      </c>
      <c r="D31" s="70"/>
      <c r="E31" s="70"/>
    </row>
    <row r="32" spans="1:5" ht="18.75" customHeight="1" x14ac:dyDescent="0.15">
      <c r="A32" s="71">
        <v>302</v>
      </c>
      <c r="B32" s="71">
        <v>26</v>
      </c>
      <c r="C32" s="70" t="s">
        <v>135</v>
      </c>
      <c r="D32" s="70"/>
      <c r="E32" s="70"/>
    </row>
    <row r="33" spans="1:5" ht="18.75" customHeight="1" x14ac:dyDescent="0.15">
      <c r="A33" s="71">
        <v>302</v>
      </c>
      <c r="B33" s="71">
        <v>28</v>
      </c>
      <c r="C33" s="70" t="s">
        <v>136</v>
      </c>
      <c r="D33" s="70">
        <v>22674.38</v>
      </c>
      <c r="E33" s="70">
        <v>22674.38</v>
      </c>
    </row>
    <row r="34" spans="1:5" ht="18.75" customHeight="1" x14ac:dyDescent="0.15">
      <c r="A34" s="71">
        <v>302</v>
      </c>
      <c r="B34" s="71">
        <v>29</v>
      </c>
      <c r="C34" s="70" t="s">
        <v>137</v>
      </c>
      <c r="D34" s="70">
        <v>33133.199999999997</v>
      </c>
      <c r="E34" s="70">
        <v>33133.199999999997</v>
      </c>
    </row>
    <row r="35" spans="1:5" ht="18.75" customHeight="1" x14ac:dyDescent="0.15">
      <c r="A35" s="71">
        <v>302</v>
      </c>
      <c r="B35" s="71">
        <v>31</v>
      </c>
      <c r="C35" s="70" t="s">
        <v>138</v>
      </c>
      <c r="D35" s="70"/>
      <c r="E35" s="70"/>
    </row>
    <row r="36" spans="1:5" ht="18.75" customHeight="1" x14ac:dyDescent="0.15">
      <c r="A36" s="71">
        <v>302</v>
      </c>
      <c r="B36" s="71">
        <v>39</v>
      </c>
      <c r="C36" s="70" t="s">
        <v>139</v>
      </c>
      <c r="D36" s="70"/>
      <c r="E36" s="70"/>
    </row>
    <row r="37" spans="1:5" ht="18.75" customHeight="1" x14ac:dyDescent="0.15">
      <c r="A37" s="71">
        <v>302</v>
      </c>
      <c r="B37" s="71">
        <v>99</v>
      </c>
      <c r="C37" s="70" t="s">
        <v>140</v>
      </c>
      <c r="D37" s="70"/>
      <c r="E37" s="70"/>
    </row>
    <row r="38" spans="1:5" ht="18.75" customHeight="1" x14ac:dyDescent="0.15">
      <c r="A38" s="71">
        <v>303</v>
      </c>
      <c r="B38" s="71"/>
      <c r="C38" s="70" t="s">
        <v>70</v>
      </c>
      <c r="D38" s="70">
        <v>58089.32</v>
      </c>
      <c r="E38" s="70">
        <v>58089.32</v>
      </c>
    </row>
    <row r="39" spans="1:5" ht="18.75" customHeight="1" x14ac:dyDescent="0.15">
      <c r="A39" s="71">
        <v>303</v>
      </c>
      <c r="B39" s="71" t="s">
        <v>52</v>
      </c>
      <c r="C39" s="70" t="s">
        <v>141</v>
      </c>
      <c r="D39" s="70"/>
      <c r="E39" s="70"/>
    </row>
    <row r="40" spans="1:5" ht="18.75" customHeight="1" x14ac:dyDescent="0.15">
      <c r="A40" s="71">
        <v>303</v>
      </c>
      <c r="B40" s="71" t="s">
        <v>54</v>
      </c>
      <c r="C40" s="70" t="s">
        <v>142</v>
      </c>
      <c r="D40" s="70"/>
      <c r="E40" s="70"/>
    </row>
    <row r="41" spans="1:5" ht="18.75" customHeight="1" x14ac:dyDescent="0.15">
      <c r="A41" s="71">
        <v>303</v>
      </c>
      <c r="B41" s="71">
        <v>11</v>
      </c>
      <c r="C41" s="70" t="s">
        <v>143</v>
      </c>
      <c r="D41" s="70"/>
      <c r="E41" s="70"/>
    </row>
    <row r="42" spans="1:5" ht="18.75" customHeight="1" x14ac:dyDescent="0.15">
      <c r="A42" s="71">
        <v>303</v>
      </c>
      <c r="B42" s="71">
        <v>14</v>
      </c>
      <c r="C42" s="70" t="s">
        <v>144</v>
      </c>
      <c r="D42" s="70">
        <v>3200</v>
      </c>
      <c r="E42" s="70">
        <v>3200</v>
      </c>
    </row>
    <row r="43" spans="1:5" ht="20.25" customHeight="1" x14ac:dyDescent="0.15">
      <c r="A43" s="71">
        <v>303</v>
      </c>
      <c r="B43" s="71">
        <v>99</v>
      </c>
      <c r="C43" s="70" t="s">
        <v>145</v>
      </c>
      <c r="D43" s="70">
        <v>54889.32</v>
      </c>
      <c r="E43" s="70">
        <v>54889.32</v>
      </c>
    </row>
  </sheetData>
  <mergeCells count="4">
    <mergeCell ref="A2:E2"/>
    <mergeCell ref="A4:B4"/>
    <mergeCell ref="D4:E4"/>
    <mergeCell ref="C4:C5"/>
  </mergeCells>
  <phoneticPr fontId="12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J24" sqref="J24"/>
    </sheetView>
  </sheetViews>
  <sheetFormatPr defaultColWidth="9" defaultRowHeight="14.25" x14ac:dyDescent="0.15"/>
  <cols>
    <col min="1" max="1" width="35.75" style="56" customWidth="1"/>
    <col min="2" max="2" width="21.375" style="56" customWidth="1"/>
    <col min="3" max="3" width="20.875" style="56" customWidth="1"/>
    <col min="4" max="4" width="12.375" style="56" customWidth="1"/>
    <col min="5" max="5" width="27" style="56" customWidth="1"/>
    <col min="6" max="16384" width="9" style="56"/>
  </cols>
  <sheetData>
    <row r="1" spans="1:5" ht="14.25" customHeight="1" x14ac:dyDescent="0.15">
      <c r="D1" s="57"/>
    </row>
    <row r="2" spans="1:5" s="54" customFormat="1" ht="45" customHeight="1" x14ac:dyDescent="0.15">
      <c r="A2" s="276" t="s">
        <v>146</v>
      </c>
      <c r="B2" s="276"/>
      <c r="C2" s="276"/>
      <c r="D2" s="276"/>
      <c r="E2" s="58"/>
    </row>
    <row r="3" spans="1:5" ht="18.75" customHeight="1" x14ac:dyDescent="0.15">
      <c r="A3" s="59" t="s">
        <v>105</v>
      </c>
      <c r="B3" s="59"/>
      <c r="C3" s="59"/>
      <c r="D3" s="60" t="s">
        <v>147</v>
      </c>
    </row>
    <row r="4" spans="1:5" s="55" customFormat="1" ht="30" customHeight="1" x14ac:dyDescent="0.15">
      <c r="A4" s="61" t="s">
        <v>148</v>
      </c>
      <c r="B4" s="62" t="s">
        <v>149</v>
      </c>
      <c r="C4" s="62" t="s">
        <v>150</v>
      </c>
      <c r="D4" s="62" t="s">
        <v>151</v>
      </c>
      <c r="E4" s="56"/>
    </row>
    <row r="5" spans="1:5" s="55" customFormat="1" ht="30" customHeight="1" x14ac:dyDescent="0.15">
      <c r="A5" s="61" t="s">
        <v>43</v>
      </c>
      <c r="B5" s="63"/>
      <c r="C5" s="63"/>
      <c r="D5" s="64" t="e">
        <f t="shared" ref="D5:D7" si="0">(C5-B5)/B5</f>
        <v>#DIV/0!</v>
      </c>
      <c r="E5" s="56"/>
    </row>
    <row r="6" spans="1:5" s="55" customFormat="1" ht="30" customHeight="1" x14ac:dyDescent="0.15">
      <c r="A6" s="65" t="s">
        <v>152</v>
      </c>
      <c r="B6" s="63"/>
      <c r="C6" s="63"/>
      <c r="D6" s="64" t="e">
        <f t="shared" si="0"/>
        <v>#DIV/0!</v>
      </c>
      <c r="E6" s="56"/>
    </row>
    <row r="7" spans="1:5" s="55" customFormat="1" ht="30" customHeight="1" x14ac:dyDescent="0.15">
      <c r="A7" s="65" t="s">
        <v>153</v>
      </c>
      <c r="B7" s="63"/>
      <c r="C7" s="63"/>
      <c r="D7" s="64" t="e">
        <f t="shared" si="0"/>
        <v>#DIV/0!</v>
      </c>
      <c r="E7" s="56"/>
    </row>
    <row r="8" spans="1:5" s="55" customFormat="1" ht="30" customHeight="1" x14ac:dyDescent="0.15">
      <c r="A8" s="65" t="s">
        <v>154</v>
      </c>
      <c r="B8" s="63">
        <v>0.62</v>
      </c>
      <c r="C8" s="63">
        <v>0.61</v>
      </c>
      <c r="D8" s="64">
        <f t="shared" ref="D8:D10" si="1">(C8-B8)/B8</f>
        <v>-1.612903225806453E-2</v>
      </c>
      <c r="E8" s="56"/>
    </row>
    <row r="9" spans="1:5" s="55" customFormat="1" ht="30" customHeight="1" x14ac:dyDescent="0.15">
      <c r="A9" s="65" t="s">
        <v>155</v>
      </c>
      <c r="B9" s="63">
        <v>0.62</v>
      </c>
      <c r="C9" s="63">
        <v>0.61</v>
      </c>
      <c r="D9" s="64">
        <f t="shared" si="1"/>
        <v>-1.612903225806453E-2</v>
      </c>
      <c r="E9" s="56"/>
    </row>
    <row r="10" spans="1:5" s="55" customFormat="1" ht="30" customHeight="1" x14ac:dyDescent="0.15">
      <c r="A10" s="65" t="s">
        <v>156</v>
      </c>
      <c r="B10" s="63">
        <v>0</v>
      </c>
      <c r="C10" s="63">
        <v>0</v>
      </c>
      <c r="D10" s="64" t="e">
        <f t="shared" si="1"/>
        <v>#DIV/0!</v>
      </c>
      <c r="E10" s="56"/>
    </row>
    <row r="11" spans="1:5" s="55" customFormat="1" ht="85.5" customHeight="1" x14ac:dyDescent="0.15">
      <c r="A11" s="277" t="s">
        <v>157</v>
      </c>
      <c r="B11" s="277"/>
      <c r="C11" s="277"/>
      <c r="D11" s="277"/>
      <c r="E11" s="56"/>
    </row>
    <row r="12" spans="1:5" s="55" customFormat="1" x14ac:dyDescent="0.15">
      <c r="A12" s="56"/>
      <c r="B12" s="56"/>
      <c r="C12" s="56"/>
      <c r="D12" s="56"/>
      <c r="E12" s="56"/>
    </row>
    <row r="13" spans="1:5" s="55" customFormat="1" x14ac:dyDescent="0.15">
      <c r="A13" s="56"/>
      <c r="B13" s="56"/>
      <c r="C13" s="56"/>
      <c r="D13" s="56"/>
      <c r="E13" s="56"/>
    </row>
    <row r="14" spans="1:5" s="55" customFormat="1" x14ac:dyDescent="0.15">
      <c r="A14" s="56"/>
      <c r="B14" s="56"/>
      <c r="C14" s="56"/>
      <c r="D14" s="56"/>
      <c r="E14" s="56"/>
    </row>
    <row r="15" spans="1:5" s="55" customFormat="1" x14ac:dyDescent="0.15">
      <c r="A15" s="56"/>
      <c r="B15" s="56"/>
      <c r="C15" s="56"/>
      <c r="D15" s="56"/>
      <c r="E15" s="56"/>
    </row>
    <row r="16" spans="1:5" s="55" customFormat="1" x14ac:dyDescent="0.15">
      <c r="A16" s="56"/>
      <c r="B16" s="56"/>
      <c r="C16" s="56"/>
      <c r="D16" s="56"/>
      <c r="E16" s="56"/>
    </row>
    <row r="17" s="55" customFormat="1" x14ac:dyDescent="0.15"/>
    <row r="18" s="55" customFormat="1" x14ac:dyDescent="0.15"/>
    <row r="19" s="55" customFormat="1" x14ac:dyDescent="0.15"/>
    <row r="20" s="55" customFormat="1" x14ac:dyDescent="0.15"/>
    <row r="21" s="55" customFormat="1" x14ac:dyDescent="0.15"/>
    <row r="22" s="55" customFormat="1" x14ac:dyDescent="0.15"/>
    <row r="23" s="55" customFormat="1" x14ac:dyDescent="0.15"/>
    <row r="24" s="55" customFormat="1" x14ac:dyDescent="0.15"/>
    <row r="25" s="55" customFormat="1" x14ac:dyDescent="0.15"/>
    <row r="26" s="55" customFormat="1" x14ac:dyDescent="0.15"/>
    <row r="27" s="55" customFormat="1" x14ac:dyDescent="0.15"/>
    <row r="28" s="55" customFormat="1" x14ac:dyDescent="0.15"/>
    <row r="29" s="55" customFormat="1" x14ac:dyDescent="0.15"/>
    <row r="30" s="55" customFormat="1" x14ac:dyDescent="0.15"/>
    <row r="31" s="55" customFormat="1" x14ac:dyDescent="0.15"/>
    <row r="32" s="55" customFormat="1" x14ac:dyDescent="0.15"/>
    <row r="33" s="55" customFormat="1" x14ac:dyDescent="0.15"/>
    <row r="34" s="55" customFormat="1" x14ac:dyDescent="0.15"/>
    <row r="35" s="55" customFormat="1" x14ac:dyDescent="0.15"/>
  </sheetData>
  <mergeCells count="2">
    <mergeCell ref="A2:D2"/>
    <mergeCell ref="A11:D11"/>
  </mergeCells>
  <phoneticPr fontId="12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workbookViewId="0">
      <selection activeCell="H10" sqref="H10"/>
    </sheetView>
  </sheetViews>
  <sheetFormatPr defaultColWidth="7.25" defaultRowHeight="11.25" x14ac:dyDescent="0.15"/>
  <cols>
    <col min="1" max="1" width="5.5" style="27" customWidth="1"/>
    <col min="2" max="3" width="4.875" style="27" customWidth="1"/>
    <col min="4" max="4" width="6.5" style="27" customWidth="1"/>
    <col min="5" max="5" width="16" style="27" customWidth="1"/>
    <col min="6" max="6" width="12.75" style="27" customWidth="1"/>
    <col min="7" max="7" width="13.875" style="27" customWidth="1"/>
    <col min="8" max="8" width="12.5" style="27" customWidth="1"/>
    <col min="9" max="9" width="12.625" style="27" customWidth="1"/>
    <col min="10" max="10" width="10.875" style="27" customWidth="1"/>
    <col min="11" max="11" width="10.375" style="27" customWidth="1"/>
    <col min="12" max="12" width="11.125" style="27" customWidth="1"/>
    <col min="13" max="13" width="10.875" style="27" customWidth="1"/>
    <col min="14" max="245" width="7.25" style="27" customWidth="1"/>
    <col min="246" max="16384" width="7.25" style="27"/>
  </cols>
  <sheetData>
    <row r="1" spans="1:245" ht="25.5" customHeight="1" x14ac:dyDescent="0.15">
      <c r="A1" s="28"/>
      <c r="B1" s="28"/>
      <c r="C1" s="29"/>
      <c r="D1" s="30"/>
      <c r="E1" s="31"/>
      <c r="F1" s="32"/>
      <c r="G1" s="32"/>
      <c r="H1" s="32"/>
      <c r="I1" s="47"/>
      <c r="J1" s="32"/>
      <c r="K1" s="32"/>
      <c r="L1" s="32"/>
      <c r="M1" s="4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7" t="s">
        <v>158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8" t="s">
        <v>105</v>
      </c>
      <c r="B3" s="269"/>
      <c r="C3" s="269"/>
      <c r="D3" s="269"/>
      <c r="E3" s="269"/>
      <c r="F3" s="32"/>
      <c r="G3" s="33"/>
      <c r="H3" s="33"/>
      <c r="I3" s="33"/>
      <c r="J3" s="33"/>
      <c r="K3" s="33"/>
      <c r="L3" s="33"/>
      <c r="M3" s="49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25" customFormat="1" ht="25.5" customHeight="1" x14ac:dyDescent="0.15">
      <c r="A4" s="34" t="s">
        <v>40</v>
      </c>
      <c r="B4" s="35"/>
      <c r="C4" s="35"/>
      <c r="D4" s="270" t="s">
        <v>41</v>
      </c>
      <c r="E4" s="270" t="s">
        <v>42</v>
      </c>
      <c r="F4" s="270" t="s">
        <v>43</v>
      </c>
      <c r="G4" s="37" t="s">
        <v>66</v>
      </c>
      <c r="H4" s="37"/>
      <c r="I4" s="37"/>
      <c r="J4" s="50"/>
      <c r="K4" s="51" t="s">
        <v>67</v>
      </c>
      <c r="L4" s="37"/>
      <c r="M4" s="5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25" customFormat="1" ht="37.5" customHeight="1" x14ac:dyDescent="0.15">
      <c r="A5" s="38" t="s">
        <v>45</v>
      </c>
      <c r="B5" s="38" t="s">
        <v>46</v>
      </c>
      <c r="C5" s="38" t="s">
        <v>47</v>
      </c>
      <c r="D5" s="270"/>
      <c r="E5" s="270"/>
      <c r="F5" s="270"/>
      <c r="G5" s="39" t="s">
        <v>16</v>
      </c>
      <c r="H5" s="36" t="s">
        <v>68</v>
      </c>
      <c r="I5" s="52" t="s">
        <v>69</v>
      </c>
      <c r="J5" s="36" t="s">
        <v>70</v>
      </c>
      <c r="K5" s="36" t="s">
        <v>16</v>
      </c>
      <c r="L5" s="36" t="s">
        <v>71</v>
      </c>
      <c r="M5" s="36" t="s">
        <v>72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25" customFormat="1" ht="25.5" customHeight="1" x14ac:dyDescent="0.15">
      <c r="A6" s="38"/>
      <c r="B6" s="38"/>
      <c r="C6" s="38"/>
      <c r="D6" s="40"/>
      <c r="E6" s="41" t="s">
        <v>8</v>
      </c>
      <c r="F6" s="38"/>
      <c r="G6" s="38"/>
      <c r="H6" s="38"/>
      <c r="I6" s="38"/>
      <c r="J6" s="38"/>
      <c r="K6" s="38"/>
      <c r="L6" s="38"/>
      <c r="M6" s="3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6" customFormat="1" ht="25.5" customHeight="1" x14ac:dyDescent="0.15">
      <c r="A7" s="36"/>
      <c r="B7" s="36"/>
      <c r="C7" s="36"/>
      <c r="D7" s="40"/>
      <c r="E7" s="41"/>
      <c r="F7" s="42"/>
      <c r="G7" s="42"/>
      <c r="H7" s="42"/>
      <c r="I7" s="42"/>
      <c r="J7" s="42"/>
      <c r="K7" s="42"/>
      <c r="L7" s="42"/>
      <c r="M7" s="42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</row>
    <row r="8" spans="1:245" s="25" customFormat="1" ht="25.5" customHeight="1" x14ac:dyDescent="0.15">
      <c r="A8" s="43"/>
      <c r="B8" s="43"/>
      <c r="C8" s="44"/>
      <c r="D8" s="43"/>
      <c r="E8" s="43"/>
      <c r="F8" s="43"/>
      <c r="G8" s="43"/>
      <c r="H8" s="43"/>
      <c r="I8" s="43"/>
      <c r="J8" s="43"/>
      <c r="K8" s="44"/>
      <c r="L8" s="43"/>
      <c r="M8" s="4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25" customFormat="1" ht="25.5" customHeight="1" x14ac:dyDescent="0.15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  <c r="L9" s="44"/>
      <c r="M9" s="4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25" customFormat="1" ht="25.5" customHeight="1" x14ac:dyDescent="0.15">
      <c r="A10" s="44"/>
      <c r="B10" s="43"/>
      <c r="C10" s="43"/>
      <c r="D10" s="43"/>
      <c r="E10" s="43"/>
      <c r="F10" s="43"/>
      <c r="G10" s="43"/>
      <c r="H10" s="43"/>
      <c r="I10" s="44"/>
      <c r="J10" s="44"/>
      <c r="K10" s="44"/>
      <c r="L10" s="44"/>
      <c r="M10" s="4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25" customFormat="1" ht="25.5" customHeight="1" x14ac:dyDescent="0.15">
      <c r="A11" s="44"/>
      <c r="B11" s="44"/>
      <c r="C11" s="44"/>
      <c r="D11" s="43"/>
      <c r="E11" s="43"/>
      <c r="F11" s="43"/>
      <c r="G11" s="43"/>
      <c r="H11" s="43"/>
      <c r="I11" s="44"/>
      <c r="J11" s="44"/>
      <c r="K11" s="44"/>
      <c r="L11" s="44"/>
      <c r="M11" s="4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25" customFormat="1" ht="25.5" customHeight="1" x14ac:dyDescent="0.15">
      <c r="A12" s="44"/>
      <c r="B12" s="44"/>
      <c r="C12" s="44"/>
      <c r="D12" s="44"/>
      <c r="E12" s="43"/>
      <c r="F12" s="44"/>
      <c r="G12" s="43"/>
      <c r="H12" s="43"/>
      <c r="I12" s="44"/>
      <c r="J12" s="44"/>
      <c r="K12" s="44"/>
      <c r="L12" s="44"/>
      <c r="M12" s="4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25" customFormat="1" ht="25.5" customHeight="1" x14ac:dyDescent="0.15">
      <c r="A13" s="44"/>
      <c r="B13" s="44"/>
      <c r="C13" s="44"/>
      <c r="D13" s="44"/>
      <c r="E13" s="44"/>
      <c r="F13" s="44"/>
      <c r="G13" s="44"/>
      <c r="H13" s="43"/>
      <c r="I13" s="44"/>
      <c r="J13" s="44"/>
      <c r="K13" s="44"/>
      <c r="L13" s="44"/>
      <c r="M13" s="4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25" customFormat="1" ht="25.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25" customFormat="1" ht="25.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25" customFormat="1" ht="25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25" customFormat="1" ht="25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25" customFormat="1" ht="14.25" hidden="1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25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25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25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25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25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25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25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25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25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25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25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25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2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dcterms:created xsi:type="dcterms:W3CDTF">2017-04-01T09:41:00Z</dcterms:created>
  <dcterms:modified xsi:type="dcterms:W3CDTF">2019-05-15T08:52:56Z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2052-11.1.0.8573</vt:lpwstr>
  </property>
</Properties>
</file>