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645"/>
  </bookViews>
  <sheets>
    <sheet name="附后1" sheetId="2" r:id="rId1"/>
    <sheet name="附件2" sheetId="3" r:id="rId2"/>
  </sheets>
  <calcPr calcId="144525" concurrentCalc="0"/>
</workbook>
</file>

<file path=xl/sharedStrings.xml><?xml version="1.0" encoding="utf-8"?>
<sst xmlns="http://schemas.openxmlformats.org/spreadsheetml/2006/main" count="77">
  <si>
    <t>附件1</t>
  </si>
  <si>
    <t>收回农业局乡村振兴战略示范区总体规划费用等项目资金明细表</t>
  </si>
  <si>
    <t>序号</t>
  </si>
  <si>
    <t>乡镇/单位</t>
  </si>
  <si>
    <t>项目名称</t>
  </si>
  <si>
    <t>项目个数</t>
  </si>
  <si>
    <t>收回资金（元）</t>
  </si>
  <si>
    <t>备注</t>
  </si>
  <si>
    <t>合计</t>
  </si>
  <si>
    <t>农业局</t>
  </si>
  <si>
    <t>乡村振兴战略示范区总体规划费用</t>
  </si>
  <si>
    <t>彭婆镇</t>
  </si>
  <si>
    <t>彭婆镇申疙瘩村村集体经济引导发展资金项目农民专业合作社资金</t>
  </si>
  <si>
    <t>人社局</t>
  </si>
  <si>
    <t>城关街道瓦东村等36个行政村36个建档立卡贫困户公益性岗位资金</t>
  </si>
  <si>
    <t>附件2</t>
  </si>
  <si>
    <t>伊川县2018年扶贫项目调整明细表</t>
  </si>
  <si>
    <t>变更前</t>
  </si>
  <si>
    <t>变更后</t>
  </si>
  <si>
    <t>乡（镇）/单位</t>
  </si>
  <si>
    <t>资金所属股室</t>
  </si>
  <si>
    <t>预算科目</t>
  </si>
  <si>
    <t>项目地</t>
  </si>
  <si>
    <t>覆盖贫困户（单位：户）/项目内容</t>
  </si>
  <si>
    <t>已下达资金（元）</t>
  </si>
  <si>
    <t>合    计</t>
  </si>
  <si>
    <t>扶贫办小计</t>
  </si>
  <si>
    <t>扶贫办</t>
  </si>
  <si>
    <t>农业股</t>
  </si>
  <si>
    <t>2130506</t>
  </si>
  <si>
    <t>伊川县</t>
  </si>
  <si>
    <t>2018年职业教育补助1000人</t>
  </si>
  <si>
    <t>2018年职业教育补助</t>
  </si>
  <si>
    <t>2018年短期技能补助</t>
  </si>
  <si>
    <t>吕店镇小计</t>
  </si>
  <si>
    <t>吕店镇</t>
  </si>
  <si>
    <t>吕店镇后庄村</t>
  </si>
  <si>
    <r>
      <rPr>
        <sz val="10"/>
        <color rgb="FF000000"/>
        <rFont val="Times New Roman"/>
        <charset val="134"/>
      </rPr>
      <t>1.</t>
    </r>
    <r>
      <rPr>
        <sz val="10"/>
        <color rgb="FF000000"/>
        <rFont val="宋体"/>
        <charset val="134"/>
      </rPr>
      <t>吕店镇后庄村道路硬化、绿化项目卢庄到后庄入村主干路硬化</t>
    </r>
    <r>
      <rPr>
        <sz val="10"/>
        <color rgb="FF000000"/>
        <rFont val="Times New Roman"/>
        <charset val="134"/>
      </rPr>
      <t>1.2</t>
    </r>
    <r>
      <rPr>
        <sz val="10"/>
        <color rgb="FF000000"/>
        <rFont val="宋体"/>
        <charset val="134"/>
      </rPr>
      <t>公里加宽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米，绿化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公里；对村内主要街道两侧墙体进行装饰粉刷</t>
    </r>
    <r>
      <rPr>
        <sz val="10"/>
        <color rgb="FF000000"/>
        <rFont val="Times New Roman"/>
        <charset val="134"/>
      </rPr>
      <t>3200</t>
    </r>
    <r>
      <rPr>
        <sz val="10"/>
        <color rgb="FF000000"/>
        <rFont val="宋体"/>
        <charset val="134"/>
      </rPr>
      <t>平方米。</t>
    </r>
  </si>
  <si>
    <r>
      <rPr>
        <sz val="10"/>
        <color rgb="FF000000"/>
        <rFont val="Times New Roman"/>
        <charset val="134"/>
      </rPr>
      <t>1.</t>
    </r>
    <r>
      <rPr>
        <sz val="10"/>
        <color rgb="FF000000"/>
        <rFont val="宋体"/>
        <charset val="134"/>
      </rPr>
      <t>吕店镇后庄（村卢庄到后庄）入村主干路硬化</t>
    </r>
    <r>
      <rPr>
        <sz val="10"/>
        <color rgb="FF000000"/>
        <rFont val="Times New Roman"/>
        <charset val="134"/>
      </rPr>
      <t>1.093</t>
    </r>
    <r>
      <rPr>
        <sz val="10"/>
        <color rgb="FF000000"/>
        <rFont val="宋体"/>
        <charset val="134"/>
      </rPr>
      <t>公里加宽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米硬化；对村内主要街道两侧墙体进行装饰粉刷</t>
    </r>
    <r>
      <rPr>
        <sz val="10"/>
        <color rgb="FF000000"/>
        <rFont val="Times New Roman"/>
        <charset val="134"/>
      </rPr>
      <t>3933.1</t>
    </r>
    <r>
      <rPr>
        <sz val="10"/>
        <color rgb="FF000000"/>
        <rFont val="宋体"/>
        <charset val="134"/>
      </rPr>
      <t>平方米。铺设下水管道</t>
    </r>
    <r>
      <rPr>
        <sz val="10"/>
        <color rgb="FF000000"/>
        <rFont val="Times New Roman"/>
        <charset val="134"/>
      </rPr>
      <t>320m</t>
    </r>
    <r>
      <rPr>
        <sz val="10"/>
        <color rgb="FF000000"/>
        <rFont val="宋体"/>
        <charset val="134"/>
      </rPr>
      <t>；安装路灯</t>
    </r>
    <r>
      <rPr>
        <sz val="10"/>
        <color rgb="FF000000"/>
        <rFont val="Times New Roman"/>
        <charset val="134"/>
      </rPr>
      <t>17</t>
    </r>
    <r>
      <rPr>
        <sz val="10"/>
        <color rgb="FF000000"/>
        <rFont val="宋体"/>
        <charset val="134"/>
      </rPr>
      <t>盏。</t>
    </r>
  </si>
  <si>
    <t>吕店镇周沟村</t>
  </si>
  <si>
    <r>
      <rPr>
        <sz val="10"/>
        <color rgb="FF000000"/>
        <rFont val="Times New Roman"/>
        <charset val="134"/>
      </rPr>
      <t>2.</t>
    </r>
    <r>
      <rPr>
        <sz val="10"/>
        <color rgb="FF000000"/>
        <rFont val="宋体"/>
        <charset val="134"/>
      </rPr>
      <t>吕店镇周沟村文化类项目都在清泉寺自然村，沟北需要</t>
    </r>
    <r>
      <rPr>
        <sz val="10"/>
        <color rgb="FF000000"/>
        <rFont val="Times New Roman"/>
        <charset val="134"/>
      </rPr>
      <t>700</t>
    </r>
    <r>
      <rPr>
        <sz val="10"/>
        <color rgb="FF000000"/>
        <rFont val="宋体"/>
        <charset val="134"/>
      </rPr>
      <t>㎡，沟南需要</t>
    </r>
    <r>
      <rPr>
        <sz val="10"/>
        <color rgb="FF000000"/>
        <rFont val="Times New Roman"/>
        <charset val="134"/>
      </rPr>
      <t>200</t>
    </r>
    <r>
      <rPr>
        <sz val="10"/>
        <color rgb="FF000000"/>
        <rFont val="宋体"/>
        <charset val="134"/>
      </rPr>
      <t>㎡，共计</t>
    </r>
    <r>
      <rPr>
        <sz val="10"/>
        <color rgb="FF000000"/>
        <rFont val="Times New Roman"/>
        <charset val="134"/>
      </rPr>
      <t>900</t>
    </r>
    <r>
      <rPr>
        <sz val="10"/>
        <color rgb="FF000000"/>
        <rFont val="宋体"/>
        <charset val="134"/>
      </rPr>
      <t>㎡，填沟</t>
    </r>
    <r>
      <rPr>
        <sz val="10"/>
        <color rgb="FF000000"/>
        <rFont val="Times New Roman"/>
        <charset val="134"/>
      </rPr>
      <t>100</t>
    </r>
    <r>
      <rPr>
        <sz val="10"/>
        <color rgb="FF000000"/>
        <rFont val="宋体"/>
        <charset val="134"/>
      </rPr>
      <t>米及硬化。</t>
    </r>
  </si>
  <si>
    <r>
      <rPr>
        <sz val="10"/>
        <color rgb="FF000000"/>
        <rFont val="Times New Roman"/>
        <charset val="134"/>
      </rPr>
      <t>2.</t>
    </r>
    <r>
      <rPr>
        <sz val="10"/>
        <color rgb="FF000000"/>
        <rFont val="宋体"/>
        <charset val="134"/>
      </rPr>
      <t>吕店镇周沟村文化类项目，清泉寺自然村沟北</t>
    </r>
    <r>
      <rPr>
        <sz val="10"/>
        <color rgb="FF000000"/>
        <rFont val="Times New Roman"/>
        <charset val="134"/>
      </rPr>
      <t>525.6</t>
    </r>
    <r>
      <rPr>
        <sz val="10"/>
        <color rgb="FF000000"/>
        <rFont val="宋体"/>
        <charset val="134"/>
      </rPr>
      <t>㎡，沟南</t>
    </r>
    <r>
      <rPr>
        <sz val="10"/>
        <color rgb="FF000000"/>
        <rFont val="Times New Roman"/>
        <charset val="134"/>
      </rPr>
      <t>267.26</t>
    </r>
    <r>
      <rPr>
        <sz val="10"/>
        <color rgb="FF000000"/>
        <rFont val="宋体"/>
        <charset val="134"/>
      </rPr>
      <t>㎡，共计</t>
    </r>
    <r>
      <rPr>
        <sz val="10"/>
        <color rgb="FF000000"/>
        <rFont val="Times New Roman"/>
        <charset val="134"/>
      </rPr>
      <t>792.86</t>
    </r>
    <r>
      <rPr>
        <sz val="10"/>
        <color rgb="FF000000"/>
        <rFont val="宋体"/>
        <charset val="134"/>
      </rPr>
      <t>㎡，两个广场引线道路</t>
    </r>
    <r>
      <rPr>
        <sz val="10"/>
        <color rgb="FF000000"/>
        <rFont val="Times New Roman"/>
        <charset val="134"/>
      </rPr>
      <t>88m</t>
    </r>
    <r>
      <rPr>
        <sz val="10"/>
        <color rgb="FF000000"/>
        <rFont val="宋体"/>
        <charset val="134"/>
      </rPr>
      <t>，填沟</t>
    </r>
    <r>
      <rPr>
        <sz val="10"/>
        <color rgb="FF000000"/>
        <rFont val="Times New Roman"/>
        <charset val="134"/>
      </rPr>
      <t>65</t>
    </r>
    <r>
      <rPr>
        <sz val="10"/>
        <color rgb="FF000000"/>
        <rFont val="宋体"/>
        <charset val="134"/>
      </rPr>
      <t>米，下水管道</t>
    </r>
    <r>
      <rPr>
        <sz val="10"/>
        <color rgb="FF000000"/>
        <rFont val="Times New Roman"/>
        <charset val="134"/>
      </rPr>
      <t>30m</t>
    </r>
    <r>
      <rPr>
        <sz val="10"/>
        <color rgb="FF000000"/>
        <rFont val="宋体"/>
        <charset val="134"/>
      </rPr>
      <t>，硬化道路长</t>
    </r>
    <r>
      <rPr>
        <sz val="10"/>
        <color rgb="FF000000"/>
        <rFont val="Times New Roman"/>
        <charset val="134"/>
      </rPr>
      <t>132m</t>
    </r>
    <r>
      <rPr>
        <sz val="10"/>
        <color rgb="FF000000"/>
        <rFont val="宋体"/>
        <charset val="134"/>
      </rPr>
      <t>宽</t>
    </r>
    <r>
      <rPr>
        <sz val="10"/>
        <color rgb="FF000000"/>
        <rFont val="Times New Roman"/>
        <charset val="134"/>
      </rPr>
      <t>4m</t>
    </r>
    <r>
      <rPr>
        <sz val="10"/>
        <color rgb="FF000000"/>
        <rFont val="宋体"/>
        <charset val="134"/>
      </rPr>
      <t>厚</t>
    </r>
    <r>
      <rPr>
        <sz val="10"/>
        <color rgb="FF000000"/>
        <rFont val="Times New Roman"/>
        <charset val="134"/>
      </rPr>
      <t>15cm</t>
    </r>
    <r>
      <rPr>
        <sz val="10"/>
        <color rgb="FF000000"/>
        <rFont val="宋体"/>
        <charset val="134"/>
      </rPr>
      <t>；绿化池</t>
    </r>
    <r>
      <rPr>
        <sz val="10"/>
        <color rgb="FF000000"/>
        <rFont val="Times New Roman"/>
        <charset val="134"/>
      </rPr>
      <t>80m</t>
    </r>
    <r>
      <rPr>
        <sz val="10"/>
        <color rgb="FF000000"/>
        <rFont val="宋体"/>
        <charset val="134"/>
      </rPr>
      <t>，太阳能路灯不带杆</t>
    </r>
    <r>
      <rPr>
        <sz val="10"/>
        <color rgb="FF000000"/>
        <rFont val="Times New Roman"/>
        <charset val="134"/>
      </rPr>
      <t>6</t>
    </r>
    <r>
      <rPr>
        <sz val="10"/>
        <color rgb="FF000000"/>
        <rFont val="宋体"/>
        <charset val="134"/>
      </rPr>
      <t>个，普通路灯不带杆</t>
    </r>
    <r>
      <rPr>
        <sz val="10"/>
        <color rgb="FF000000"/>
        <rFont val="Times New Roman"/>
        <charset val="134"/>
      </rPr>
      <t>20</t>
    </r>
    <r>
      <rPr>
        <sz val="10"/>
        <color rgb="FF000000"/>
        <rFont val="宋体"/>
        <charset val="134"/>
      </rPr>
      <t>盏。</t>
    </r>
  </si>
  <si>
    <t>吕店镇孙瑶村</t>
  </si>
  <si>
    <r>
      <rPr>
        <sz val="10"/>
        <color rgb="FF000000"/>
        <rFont val="Times New Roman"/>
        <charset val="134"/>
      </rPr>
      <t>3.</t>
    </r>
    <r>
      <rPr>
        <sz val="10"/>
        <color rgb="FF000000"/>
        <rFont val="宋体"/>
        <charset val="134"/>
      </rPr>
      <t>吕店镇孙瑶村文化项目剧院一座长</t>
    </r>
    <r>
      <rPr>
        <sz val="10"/>
        <color rgb="FF000000"/>
        <rFont val="Times New Roman"/>
        <charset val="134"/>
      </rPr>
      <t>16</t>
    </r>
    <r>
      <rPr>
        <sz val="10"/>
        <color rgb="FF000000"/>
        <rFont val="宋体"/>
        <charset val="134"/>
      </rPr>
      <t>米，宽</t>
    </r>
    <r>
      <rPr>
        <sz val="10"/>
        <color rgb="FF000000"/>
        <rFont val="Times New Roman"/>
        <charset val="134"/>
      </rPr>
      <t>14</t>
    </r>
    <r>
      <rPr>
        <sz val="10"/>
        <color rgb="FF000000"/>
        <rFont val="宋体"/>
        <charset val="134"/>
      </rPr>
      <t>米（回填土方</t>
    </r>
    <r>
      <rPr>
        <sz val="10"/>
        <color rgb="FF000000"/>
        <rFont val="Times New Roman"/>
        <charset val="134"/>
      </rPr>
      <t>515.2</t>
    </r>
    <r>
      <rPr>
        <sz val="10"/>
        <color rgb="FF000000"/>
        <rFont val="宋体"/>
        <charset val="134"/>
      </rPr>
      <t>立方米）；休闲广场硬化面积</t>
    </r>
    <r>
      <rPr>
        <sz val="10"/>
        <color rgb="FF000000"/>
        <rFont val="Times New Roman"/>
        <charset val="134"/>
      </rPr>
      <t>400</t>
    </r>
    <r>
      <rPr>
        <sz val="10"/>
        <color rgb="FF000000"/>
        <rFont val="宋体"/>
        <charset val="134"/>
      </rPr>
      <t>平方米，长</t>
    </r>
    <r>
      <rPr>
        <sz val="10"/>
        <color rgb="FF000000"/>
        <rFont val="Times New Roman"/>
        <charset val="134"/>
      </rPr>
      <t>20</t>
    </r>
    <r>
      <rPr>
        <sz val="10"/>
        <color rgb="FF000000"/>
        <rFont val="宋体"/>
        <charset val="134"/>
      </rPr>
      <t>米，宽</t>
    </r>
    <r>
      <rPr>
        <sz val="10"/>
        <color rgb="FF000000"/>
        <rFont val="Times New Roman"/>
        <charset val="134"/>
      </rPr>
      <t>20</t>
    </r>
    <r>
      <rPr>
        <sz val="10"/>
        <color rgb="FF000000"/>
        <rFont val="宋体"/>
        <charset val="134"/>
      </rPr>
      <t>米。</t>
    </r>
  </si>
  <si>
    <r>
      <rPr>
        <sz val="10"/>
        <color rgb="FF000000"/>
        <rFont val="Times New Roman"/>
        <charset val="134"/>
      </rPr>
      <t>3.</t>
    </r>
    <r>
      <rPr>
        <sz val="10"/>
        <color rgb="FF000000"/>
        <rFont val="宋体"/>
        <charset val="134"/>
      </rPr>
      <t>吕店镇孙瑶村文化项目剧院一座长</t>
    </r>
    <r>
      <rPr>
        <sz val="10"/>
        <color rgb="FF000000"/>
        <rFont val="Times New Roman"/>
        <charset val="134"/>
      </rPr>
      <t>14</t>
    </r>
    <r>
      <rPr>
        <sz val="10"/>
        <color rgb="FF000000"/>
        <rFont val="宋体"/>
        <charset val="134"/>
      </rPr>
      <t>米，宽</t>
    </r>
    <r>
      <rPr>
        <sz val="10"/>
        <color rgb="FF000000"/>
        <rFont val="Times New Roman"/>
        <charset val="134"/>
      </rPr>
      <t>12</t>
    </r>
    <r>
      <rPr>
        <sz val="10"/>
        <color rgb="FF000000"/>
        <rFont val="宋体"/>
        <charset val="134"/>
      </rPr>
      <t>米（回填土方</t>
    </r>
    <r>
      <rPr>
        <sz val="10"/>
        <color rgb="FF000000"/>
        <rFont val="Times New Roman"/>
        <charset val="134"/>
      </rPr>
      <t>515.2</t>
    </r>
    <r>
      <rPr>
        <sz val="10"/>
        <color rgb="FF000000"/>
        <rFont val="宋体"/>
        <charset val="134"/>
      </rPr>
      <t>立方米），硬化</t>
    </r>
    <r>
      <rPr>
        <sz val="10"/>
        <color rgb="FF000000"/>
        <rFont val="Times New Roman"/>
        <charset val="134"/>
      </rPr>
      <t>168</t>
    </r>
    <r>
      <rPr>
        <sz val="10"/>
        <color rgb="FF000000"/>
        <rFont val="宋体"/>
        <charset val="134"/>
      </rPr>
      <t>平方；休闲广场硬化面积</t>
    </r>
    <r>
      <rPr>
        <sz val="10"/>
        <color rgb="FF000000"/>
        <rFont val="Times New Roman"/>
        <charset val="134"/>
      </rPr>
      <t>371.64</t>
    </r>
    <r>
      <rPr>
        <sz val="10"/>
        <color rgb="FF000000"/>
        <rFont val="宋体"/>
        <charset val="134"/>
      </rPr>
      <t>平方米，长</t>
    </r>
    <r>
      <rPr>
        <sz val="10"/>
        <color rgb="FF000000"/>
        <rFont val="Times New Roman"/>
        <charset val="134"/>
      </rPr>
      <t>22.8</t>
    </r>
    <r>
      <rPr>
        <sz val="10"/>
        <color rgb="FF000000"/>
        <rFont val="宋体"/>
        <charset val="134"/>
      </rPr>
      <t>米，宽</t>
    </r>
    <r>
      <rPr>
        <sz val="10"/>
        <color rgb="FF000000"/>
        <rFont val="Times New Roman"/>
        <charset val="134"/>
      </rPr>
      <t>16.3</t>
    </r>
    <r>
      <rPr>
        <sz val="10"/>
        <color rgb="FF000000"/>
        <rFont val="宋体"/>
        <charset val="134"/>
      </rPr>
      <t>米。</t>
    </r>
  </si>
  <si>
    <t>吕店镇姚沟村</t>
  </si>
  <si>
    <r>
      <rPr>
        <sz val="10"/>
        <color rgb="FF000000"/>
        <rFont val="Times New Roman"/>
        <charset val="134"/>
      </rPr>
      <t>4.</t>
    </r>
    <r>
      <rPr>
        <sz val="10"/>
        <color rgb="FF000000"/>
        <rFont val="宋体"/>
        <charset val="134"/>
      </rPr>
      <t>吕店镇姚沟村文化类项目活动室</t>
    </r>
    <r>
      <rPr>
        <sz val="10"/>
        <color rgb="FF000000"/>
        <rFont val="Times New Roman"/>
        <charset val="134"/>
      </rPr>
      <t>180</t>
    </r>
    <r>
      <rPr>
        <sz val="10"/>
        <color rgb="FF000000"/>
        <rFont val="宋体"/>
        <charset val="134"/>
      </rPr>
      <t>平方，六间长</t>
    </r>
    <r>
      <rPr>
        <sz val="10"/>
        <color rgb="FF000000"/>
        <rFont val="Times New Roman"/>
        <charset val="134"/>
      </rPr>
      <t>20</t>
    </r>
    <r>
      <rPr>
        <sz val="10"/>
        <color rgb="FF000000"/>
        <rFont val="宋体"/>
        <charset val="134"/>
      </rPr>
      <t>米，宽</t>
    </r>
    <r>
      <rPr>
        <sz val="10"/>
        <color rgb="FF000000"/>
        <rFont val="Times New Roman"/>
        <charset val="134"/>
      </rPr>
      <t>9</t>
    </r>
    <r>
      <rPr>
        <sz val="10"/>
        <color rgb="FF000000"/>
        <rFont val="宋体"/>
        <charset val="134"/>
      </rPr>
      <t>米，高</t>
    </r>
    <r>
      <rPr>
        <sz val="10"/>
        <color rgb="FF000000"/>
        <rFont val="Times New Roman"/>
        <charset val="134"/>
      </rPr>
      <t>3.5</t>
    </r>
    <r>
      <rPr>
        <sz val="10"/>
        <color rgb="FF000000"/>
        <rFont val="宋体"/>
        <charset val="134"/>
      </rPr>
      <t>米，框架结构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含楼梯间高</t>
    </r>
    <r>
      <rPr>
        <sz val="10"/>
        <color rgb="FF000000"/>
        <rFont val="Times New Roman"/>
        <charset val="134"/>
      </rPr>
      <t>3.5</t>
    </r>
    <r>
      <rPr>
        <sz val="10"/>
        <color rgb="FF000000"/>
        <rFont val="宋体"/>
        <charset val="134"/>
      </rPr>
      <t>米，长</t>
    </r>
    <r>
      <rPr>
        <sz val="10"/>
        <color rgb="FF000000"/>
        <rFont val="Times New Roman"/>
        <charset val="134"/>
      </rPr>
      <t>20</t>
    </r>
    <r>
      <rPr>
        <sz val="10"/>
        <color rgb="FF000000"/>
        <rFont val="宋体"/>
        <charset val="134"/>
      </rPr>
      <t>米，宽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米）。</t>
    </r>
  </si>
  <si>
    <r>
      <rPr>
        <sz val="10"/>
        <color rgb="FF000000"/>
        <rFont val="Times New Roman"/>
        <charset val="134"/>
      </rPr>
      <t>4.</t>
    </r>
    <r>
      <rPr>
        <sz val="10"/>
        <color rgb="FF000000"/>
        <rFont val="宋体"/>
        <charset val="134"/>
      </rPr>
      <t>吕店镇姚沟村文化类项目：砖混结构综合文化中心</t>
    </r>
    <r>
      <rPr>
        <sz val="10"/>
        <color rgb="FF000000"/>
        <rFont val="Times New Roman"/>
        <charset val="134"/>
      </rPr>
      <t>162</t>
    </r>
    <r>
      <rPr>
        <sz val="10"/>
        <color rgb="FF000000"/>
        <rFont val="宋体"/>
        <charset val="134"/>
      </rPr>
      <t>平方（</t>
    </r>
    <r>
      <rPr>
        <sz val="10"/>
        <color rgb="FF000000"/>
        <rFont val="Times New Roman"/>
        <charset val="134"/>
      </rPr>
      <t>6</t>
    </r>
    <r>
      <rPr>
        <sz val="10"/>
        <color rgb="FF000000"/>
        <rFont val="宋体"/>
        <charset val="134"/>
      </rPr>
      <t>间房，长</t>
    </r>
    <r>
      <rPr>
        <sz val="10"/>
        <color rgb="FF000000"/>
        <rFont val="Times New Roman"/>
        <charset val="134"/>
      </rPr>
      <t>21.9m</t>
    </r>
    <r>
      <rPr>
        <sz val="10"/>
        <color rgb="FF000000"/>
        <rFont val="宋体"/>
        <charset val="134"/>
      </rPr>
      <t>宽</t>
    </r>
    <r>
      <rPr>
        <sz val="10"/>
        <color rgb="FF000000"/>
        <rFont val="Times New Roman"/>
        <charset val="134"/>
      </rPr>
      <t>7.4m</t>
    </r>
    <r>
      <rPr>
        <sz val="10"/>
        <color rgb="FF000000"/>
        <rFont val="宋体"/>
        <charset val="134"/>
      </rPr>
      <t>高</t>
    </r>
    <r>
      <rPr>
        <sz val="10"/>
        <color rgb="FF000000"/>
        <rFont val="Times New Roman"/>
        <charset val="134"/>
      </rPr>
      <t>3.1m</t>
    </r>
    <r>
      <rPr>
        <sz val="10"/>
        <color rgb="FF000000"/>
        <rFont val="宋体"/>
        <charset val="134"/>
      </rPr>
      <t>），其中楼梯长</t>
    </r>
    <r>
      <rPr>
        <sz val="10"/>
        <color rgb="FF000000"/>
        <rFont val="Times New Roman"/>
        <charset val="134"/>
      </rPr>
      <t>3.4m</t>
    </r>
    <r>
      <rPr>
        <sz val="10"/>
        <color rgb="FF000000"/>
        <rFont val="宋体"/>
        <charset val="134"/>
      </rPr>
      <t>宽</t>
    </r>
    <r>
      <rPr>
        <sz val="10"/>
        <color rgb="FF000000"/>
        <rFont val="Times New Roman"/>
        <charset val="134"/>
      </rPr>
      <t>2.4m</t>
    </r>
    <r>
      <rPr>
        <sz val="10"/>
        <color rgb="FF000000"/>
        <rFont val="宋体"/>
        <charset val="134"/>
      </rPr>
      <t>；姚沟村村口道路硬化</t>
    </r>
    <r>
      <rPr>
        <sz val="10"/>
        <color rgb="FF000000"/>
        <rFont val="Times New Roman"/>
        <charset val="134"/>
      </rPr>
      <t>160</t>
    </r>
    <r>
      <rPr>
        <sz val="10"/>
        <color rgb="FF000000"/>
        <rFont val="宋体"/>
        <charset val="134"/>
      </rPr>
      <t>平方米（长</t>
    </r>
    <r>
      <rPr>
        <sz val="10"/>
        <color rgb="FF000000"/>
        <rFont val="Times New Roman"/>
        <charset val="134"/>
      </rPr>
      <t>20m</t>
    </r>
    <r>
      <rPr>
        <sz val="10"/>
        <color rgb="FF000000"/>
        <rFont val="宋体"/>
        <charset val="134"/>
      </rPr>
      <t>宽</t>
    </r>
    <r>
      <rPr>
        <sz val="10"/>
        <color rgb="FF000000"/>
        <rFont val="Times New Roman"/>
        <charset val="134"/>
      </rPr>
      <t>8m</t>
    </r>
    <r>
      <rPr>
        <sz val="10"/>
        <color rgb="FF000000"/>
        <rFont val="宋体"/>
        <charset val="134"/>
      </rPr>
      <t>厚</t>
    </r>
    <r>
      <rPr>
        <sz val="10"/>
        <color rgb="FF000000"/>
        <rFont val="Times New Roman"/>
        <charset val="134"/>
      </rPr>
      <t>20cm</t>
    </r>
    <r>
      <rPr>
        <sz val="10"/>
        <color rgb="FF000000"/>
        <rFont val="宋体"/>
        <charset val="134"/>
      </rPr>
      <t>）；姚沟村村标建设，长</t>
    </r>
    <r>
      <rPr>
        <sz val="10"/>
        <color rgb="FF000000"/>
        <rFont val="Times New Roman"/>
        <charset val="134"/>
      </rPr>
      <t>20m</t>
    </r>
    <r>
      <rPr>
        <sz val="10"/>
        <color rgb="FF000000"/>
        <rFont val="宋体"/>
        <charset val="134"/>
      </rPr>
      <t>宽</t>
    </r>
    <r>
      <rPr>
        <sz val="10"/>
        <color rgb="FF000000"/>
        <rFont val="Times New Roman"/>
        <charset val="134"/>
      </rPr>
      <t>0.37m</t>
    </r>
    <r>
      <rPr>
        <sz val="10"/>
        <color rgb="FF000000"/>
        <rFont val="宋体"/>
        <charset val="134"/>
      </rPr>
      <t>高</t>
    </r>
    <r>
      <rPr>
        <sz val="10"/>
        <color rgb="FF000000"/>
        <rFont val="Times New Roman"/>
        <charset val="134"/>
      </rPr>
      <t>8.5m</t>
    </r>
    <r>
      <rPr>
        <sz val="10"/>
        <color rgb="FF000000"/>
        <rFont val="宋体"/>
        <charset val="134"/>
      </rPr>
      <t>。</t>
    </r>
  </si>
  <si>
    <t>吕店镇符村</t>
  </si>
  <si>
    <r>
      <rPr>
        <sz val="10"/>
        <color rgb="FF000000"/>
        <rFont val="Times New Roman"/>
        <charset val="134"/>
      </rPr>
      <t>5.</t>
    </r>
    <r>
      <rPr>
        <sz val="10"/>
        <color rgb="FF000000"/>
        <rFont val="宋体"/>
        <charset val="134"/>
      </rPr>
      <t>吕店镇符村文化类项目：马河湾自然村活动广场</t>
    </r>
    <r>
      <rPr>
        <sz val="10"/>
        <color rgb="FF000000"/>
        <rFont val="Times New Roman"/>
        <charset val="134"/>
      </rPr>
      <t>500</t>
    </r>
    <r>
      <rPr>
        <sz val="10"/>
        <color rgb="FF000000"/>
        <rFont val="宋体"/>
        <charset val="134"/>
      </rPr>
      <t>㎡；菜园自然村活动广场</t>
    </r>
    <r>
      <rPr>
        <sz val="10"/>
        <color rgb="FF000000"/>
        <rFont val="Times New Roman"/>
        <charset val="134"/>
      </rPr>
      <t>500</t>
    </r>
    <r>
      <rPr>
        <sz val="10"/>
        <color rgb="FF000000"/>
        <rFont val="宋体"/>
        <charset val="134"/>
      </rPr>
      <t>㎡、健身器材</t>
    </r>
    <r>
      <rPr>
        <sz val="10"/>
        <color rgb="FF000000"/>
        <rFont val="Times New Roman"/>
        <charset val="134"/>
      </rPr>
      <t>4</t>
    </r>
    <r>
      <rPr>
        <sz val="10"/>
        <color rgb="FF000000"/>
        <rFont val="宋体"/>
        <charset val="134"/>
      </rPr>
      <t>套微型戏台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座</t>
    </r>
    <r>
      <rPr>
        <sz val="10"/>
        <color rgb="FF000000"/>
        <rFont val="Times New Roman"/>
        <charset val="134"/>
      </rPr>
      <t>200</t>
    </r>
    <r>
      <rPr>
        <sz val="10"/>
        <color rgb="FF000000"/>
        <rFont val="宋体"/>
        <charset val="134"/>
      </rPr>
      <t>㎡。</t>
    </r>
  </si>
  <si>
    <r>
      <rPr>
        <sz val="10"/>
        <color rgb="FF000000"/>
        <rFont val="Times New Roman"/>
        <charset val="134"/>
      </rPr>
      <t>5.</t>
    </r>
    <r>
      <rPr>
        <sz val="10"/>
        <color rgb="FF000000"/>
        <rFont val="宋体"/>
        <charset val="134"/>
      </rPr>
      <t>吕店镇符村文化类项目：马河湾自然村活动广场</t>
    </r>
    <r>
      <rPr>
        <sz val="10"/>
        <color rgb="FF000000"/>
        <rFont val="Times New Roman"/>
        <charset val="134"/>
      </rPr>
      <t>551</t>
    </r>
    <r>
      <rPr>
        <sz val="10"/>
        <color rgb="FF000000"/>
        <rFont val="宋体"/>
        <charset val="134"/>
      </rPr>
      <t>㎡；菜园自然村活动广场</t>
    </r>
    <r>
      <rPr>
        <sz val="10"/>
        <color rgb="FF000000"/>
        <rFont val="Times New Roman"/>
        <charset val="134"/>
      </rPr>
      <t>949</t>
    </r>
    <r>
      <rPr>
        <sz val="10"/>
        <color rgb="FF000000"/>
        <rFont val="宋体"/>
        <charset val="134"/>
      </rPr>
      <t>㎡、健身器材</t>
    </r>
    <r>
      <rPr>
        <sz val="10"/>
        <color rgb="FF000000"/>
        <rFont val="Times New Roman"/>
        <charset val="134"/>
      </rPr>
      <t>4</t>
    </r>
    <r>
      <rPr>
        <sz val="10"/>
        <color rgb="FF000000"/>
        <rFont val="宋体"/>
        <charset val="134"/>
      </rPr>
      <t>套。</t>
    </r>
  </si>
  <si>
    <t>吕店镇后瑶村</t>
  </si>
  <si>
    <r>
      <rPr>
        <sz val="10"/>
        <color rgb="FF000000"/>
        <rFont val="Times New Roman"/>
        <charset val="134"/>
      </rPr>
      <t>6.</t>
    </r>
    <r>
      <rPr>
        <sz val="10"/>
        <color rgb="FF000000"/>
        <rFont val="宋体"/>
        <charset val="134"/>
      </rPr>
      <t>吕店镇后瑶村附属设施项目村部至新大牧业道路提升长</t>
    </r>
    <r>
      <rPr>
        <sz val="10"/>
        <color rgb="FF000000"/>
        <rFont val="Times New Roman"/>
        <charset val="134"/>
      </rPr>
      <t>800</t>
    </r>
    <r>
      <rPr>
        <sz val="10"/>
        <color rgb="FF000000"/>
        <rFont val="宋体"/>
        <charset val="134"/>
      </rPr>
      <t>米，宽</t>
    </r>
    <r>
      <rPr>
        <sz val="10"/>
        <color rgb="FF000000"/>
        <rFont val="Times New Roman"/>
        <charset val="134"/>
      </rPr>
      <t>5</t>
    </r>
    <r>
      <rPr>
        <sz val="10"/>
        <color rgb="FF000000"/>
        <rFont val="宋体"/>
        <charset val="134"/>
      </rPr>
      <t>米，厚</t>
    </r>
    <r>
      <rPr>
        <sz val="10"/>
        <color rgb="FF000000"/>
        <rFont val="Times New Roman"/>
        <charset val="134"/>
      </rPr>
      <t>18</t>
    </r>
    <r>
      <rPr>
        <sz val="10"/>
        <color rgb="FF000000"/>
        <rFont val="宋体"/>
        <charset val="134"/>
      </rPr>
      <t>厘米，土方回填工程</t>
    </r>
    <r>
      <rPr>
        <sz val="10"/>
        <color rgb="FF000000"/>
        <rFont val="Times New Roman"/>
        <charset val="134"/>
      </rPr>
      <t>12000</t>
    </r>
    <r>
      <rPr>
        <sz val="10"/>
        <color rgb="FF000000"/>
        <rFont val="宋体"/>
        <charset val="134"/>
      </rPr>
      <t>方。</t>
    </r>
  </si>
  <si>
    <r>
      <rPr>
        <sz val="10"/>
        <color rgb="FF000000"/>
        <rFont val="Times New Roman"/>
        <charset val="134"/>
      </rPr>
      <t>6.</t>
    </r>
    <r>
      <rPr>
        <sz val="10"/>
        <color rgb="FF000000"/>
        <rFont val="宋体"/>
        <charset val="134"/>
      </rPr>
      <t>吕店镇后瑶村村部至新大牧业道路硬化工程长</t>
    </r>
    <r>
      <rPr>
        <sz val="10"/>
        <color rgb="FF000000"/>
        <rFont val="Times New Roman"/>
        <charset val="134"/>
      </rPr>
      <t>300</t>
    </r>
    <r>
      <rPr>
        <sz val="10"/>
        <color rgb="FF000000"/>
        <rFont val="宋体"/>
        <charset val="134"/>
      </rPr>
      <t>米、宽</t>
    </r>
    <r>
      <rPr>
        <sz val="10"/>
        <color rgb="FF000000"/>
        <rFont val="Times New Roman"/>
        <charset val="134"/>
      </rPr>
      <t>5</t>
    </r>
    <r>
      <rPr>
        <sz val="10"/>
        <color rgb="FF000000"/>
        <rFont val="宋体"/>
        <charset val="134"/>
      </rPr>
      <t>米、厚</t>
    </r>
    <r>
      <rPr>
        <sz val="10"/>
        <color rgb="FF000000"/>
        <rFont val="Times New Roman"/>
        <charset val="134"/>
      </rPr>
      <t>18</t>
    </r>
    <r>
      <rPr>
        <sz val="10"/>
        <color rgb="FF000000"/>
        <rFont val="宋体"/>
        <charset val="134"/>
      </rPr>
      <t>厘米。</t>
    </r>
  </si>
  <si>
    <t>吕店镇田院村</t>
  </si>
  <si>
    <r>
      <rPr>
        <sz val="10"/>
        <color rgb="FF000000"/>
        <rFont val="Times New Roman"/>
        <charset val="134"/>
      </rPr>
      <t>7.</t>
    </r>
    <r>
      <rPr>
        <sz val="10"/>
        <color rgb="FF000000"/>
        <rFont val="宋体"/>
        <charset val="134"/>
      </rPr>
      <t>吕店镇田院村文化类项目广场面积</t>
    </r>
    <r>
      <rPr>
        <sz val="10"/>
        <color rgb="FF000000"/>
        <rFont val="Times New Roman"/>
        <charset val="134"/>
      </rPr>
      <t>1500</t>
    </r>
    <r>
      <rPr>
        <sz val="10"/>
        <color rgb="FF000000"/>
        <rFont val="宋体"/>
        <charset val="134"/>
      </rPr>
      <t>㎡</t>
    </r>
    <r>
      <rPr>
        <sz val="10"/>
        <color rgb="FF000000"/>
        <rFont val="Times New Roman"/>
        <charset val="134"/>
      </rPr>
      <t>,</t>
    </r>
    <r>
      <rPr>
        <sz val="10"/>
        <color rgb="FF000000"/>
        <rFont val="宋体"/>
        <charset val="134"/>
      </rPr>
      <t>硬化厚度</t>
    </r>
    <r>
      <rPr>
        <sz val="10"/>
        <color rgb="FF000000"/>
        <rFont val="Times New Roman"/>
        <charset val="134"/>
      </rPr>
      <t>16cm</t>
    </r>
    <r>
      <rPr>
        <sz val="10"/>
        <color rgb="FF000000"/>
        <rFont val="宋体"/>
        <charset val="134"/>
      </rPr>
      <t>（含机械、护坡、排水管道）。</t>
    </r>
  </si>
  <si>
    <r>
      <rPr>
        <sz val="10"/>
        <color rgb="FF000000"/>
        <rFont val="Times New Roman"/>
        <charset val="134"/>
      </rPr>
      <t>7.</t>
    </r>
    <r>
      <rPr>
        <sz val="10"/>
        <color rgb="FF000000"/>
        <rFont val="宋体"/>
        <charset val="134"/>
      </rPr>
      <t>吕店镇田院村文化类项目文化广场</t>
    </r>
    <r>
      <rPr>
        <sz val="10"/>
        <color rgb="FF000000"/>
        <rFont val="Times New Roman"/>
        <charset val="134"/>
      </rPr>
      <t>760</t>
    </r>
    <r>
      <rPr>
        <sz val="10"/>
        <color rgb="FF000000"/>
        <rFont val="宋体"/>
        <charset val="134"/>
      </rPr>
      <t>㎡（长</t>
    </r>
    <r>
      <rPr>
        <sz val="10"/>
        <color rgb="FF000000"/>
        <rFont val="Times New Roman"/>
        <charset val="134"/>
      </rPr>
      <t>31.5</t>
    </r>
    <r>
      <rPr>
        <sz val="10"/>
        <color rgb="FF000000"/>
        <rFont val="宋体"/>
        <charset val="134"/>
      </rPr>
      <t>米、宽</t>
    </r>
    <r>
      <rPr>
        <sz val="10"/>
        <color rgb="FF000000"/>
        <rFont val="Times New Roman"/>
        <charset val="134"/>
      </rPr>
      <t>24.2</t>
    </r>
    <r>
      <rPr>
        <sz val="10"/>
        <color rgb="FF000000"/>
        <rFont val="宋体"/>
        <charset val="134"/>
      </rPr>
      <t>米、厚</t>
    </r>
    <r>
      <rPr>
        <sz val="10"/>
        <color rgb="FF000000"/>
        <rFont val="Times New Roman"/>
        <charset val="134"/>
      </rPr>
      <t>16</t>
    </r>
    <r>
      <rPr>
        <sz val="10"/>
        <color rgb="FF000000"/>
        <rFont val="宋体"/>
        <charset val="134"/>
      </rPr>
      <t>厘米），安装</t>
    </r>
    <r>
      <rPr>
        <sz val="10"/>
        <color rgb="FF000000"/>
        <rFont val="Times New Roman"/>
        <charset val="134"/>
      </rPr>
      <t>LED</t>
    </r>
    <r>
      <rPr>
        <sz val="10"/>
        <color rgb="FF000000"/>
        <rFont val="宋体"/>
        <charset val="134"/>
      </rPr>
      <t>路灯不带杆</t>
    </r>
    <r>
      <rPr>
        <sz val="10"/>
        <color rgb="FF000000"/>
        <rFont val="Times New Roman"/>
        <charset val="134"/>
      </rPr>
      <t>60</t>
    </r>
    <r>
      <rPr>
        <sz val="10"/>
        <color rgb="FF000000"/>
        <rFont val="宋体"/>
        <charset val="134"/>
      </rPr>
      <t>盏、带杆</t>
    </r>
    <r>
      <rPr>
        <sz val="10"/>
        <color rgb="FF000000"/>
        <rFont val="Times New Roman"/>
        <charset val="134"/>
      </rPr>
      <t>16</t>
    </r>
    <r>
      <rPr>
        <sz val="10"/>
        <color rgb="FF000000"/>
        <rFont val="宋体"/>
        <charset val="134"/>
      </rPr>
      <t>盏、共</t>
    </r>
    <r>
      <rPr>
        <sz val="10"/>
        <color rgb="FF000000"/>
        <rFont val="Times New Roman"/>
        <charset val="134"/>
      </rPr>
      <t>76</t>
    </r>
    <r>
      <rPr>
        <sz val="10"/>
        <color rgb="FF000000"/>
        <rFont val="宋体"/>
        <charset val="134"/>
      </rPr>
      <t>盏，广场砖砌围墙（长</t>
    </r>
    <r>
      <rPr>
        <sz val="10"/>
        <color rgb="FF000000"/>
        <rFont val="Times New Roman"/>
        <charset val="134"/>
      </rPr>
      <t>87.2</t>
    </r>
    <r>
      <rPr>
        <sz val="10"/>
        <color rgb="FF000000"/>
        <rFont val="宋体"/>
        <charset val="134"/>
      </rPr>
      <t>米、高</t>
    </r>
    <r>
      <rPr>
        <sz val="10"/>
        <color rgb="FF000000"/>
        <rFont val="Times New Roman"/>
        <charset val="134"/>
      </rPr>
      <t>60</t>
    </r>
    <r>
      <rPr>
        <sz val="10"/>
        <color rgb="FF000000"/>
        <rFont val="宋体"/>
        <charset val="134"/>
      </rPr>
      <t>厘米），回填土方</t>
    </r>
    <r>
      <rPr>
        <sz val="10"/>
        <color rgb="FF000000"/>
        <rFont val="Times New Roman"/>
        <charset val="134"/>
      </rPr>
      <t>450m³</t>
    </r>
    <r>
      <rPr>
        <sz val="10"/>
        <color rgb="FF000000"/>
        <rFont val="宋体"/>
        <charset val="134"/>
      </rPr>
      <t>，安装球篮一个，健身器材</t>
    </r>
    <r>
      <rPr>
        <sz val="10"/>
        <color rgb="FF000000"/>
        <rFont val="Times New Roman"/>
        <charset val="134"/>
      </rPr>
      <t>6</t>
    </r>
    <r>
      <rPr>
        <sz val="10"/>
        <color rgb="FF000000"/>
        <rFont val="宋体"/>
        <charset val="134"/>
      </rPr>
      <t>件，硬化道路</t>
    </r>
    <r>
      <rPr>
        <sz val="10"/>
        <color rgb="FF000000"/>
        <rFont val="Times New Roman"/>
        <charset val="134"/>
      </rPr>
      <t>70</t>
    </r>
    <r>
      <rPr>
        <sz val="10"/>
        <color rgb="FF000000"/>
        <rFont val="宋体"/>
        <charset val="134"/>
      </rPr>
      <t>米、宽</t>
    </r>
    <r>
      <rPr>
        <sz val="10"/>
        <color rgb="FF000000"/>
        <rFont val="Times New Roman"/>
        <charset val="134"/>
      </rPr>
      <t>4</t>
    </r>
    <r>
      <rPr>
        <sz val="10"/>
        <color rgb="FF000000"/>
        <rFont val="宋体"/>
        <charset val="134"/>
      </rPr>
      <t>米、厚</t>
    </r>
    <r>
      <rPr>
        <sz val="10"/>
        <color rgb="FF000000"/>
        <rFont val="Times New Roman"/>
        <charset val="134"/>
      </rPr>
      <t>0.2</t>
    </r>
    <r>
      <rPr>
        <sz val="10"/>
        <color rgb="FF000000"/>
        <rFont val="宋体"/>
        <charset val="134"/>
      </rPr>
      <t>米，办公设施一套（电脑一台、复印机一台、立式空调一台、办公椅</t>
    </r>
    <r>
      <rPr>
        <sz val="10"/>
        <color rgb="FF000000"/>
        <rFont val="Times New Roman"/>
        <charset val="134"/>
      </rPr>
      <t>10</t>
    </r>
    <r>
      <rPr>
        <sz val="10"/>
        <color rgb="FF000000"/>
        <rFont val="宋体"/>
        <charset val="134"/>
      </rPr>
      <t>把、功放一台、喇叭</t>
    </r>
    <r>
      <rPr>
        <sz val="10"/>
        <color rgb="FF000000"/>
        <rFont val="Times New Roman"/>
        <charset val="134"/>
      </rPr>
      <t>6</t>
    </r>
    <r>
      <rPr>
        <sz val="10"/>
        <color rgb="FF000000"/>
        <rFont val="宋体"/>
        <charset val="134"/>
      </rPr>
      <t>个、电线</t>
    </r>
    <r>
      <rPr>
        <sz val="10"/>
        <color rgb="FF000000"/>
        <rFont val="Times New Roman"/>
        <charset val="134"/>
      </rPr>
      <t>625</t>
    </r>
    <r>
      <rPr>
        <sz val="10"/>
        <color rgb="FF000000"/>
        <rFont val="宋体"/>
        <charset val="134"/>
      </rPr>
      <t>米）</t>
    </r>
    <r>
      <rPr>
        <sz val="10"/>
        <color rgb="FF0D0D0D"/>
        <rFont val="宋体"/>
        <charset val="134"/>
      </rPr>
      <t>。</t>
    </r>
  </si>
  <si>
    <t>高山镇小计</t>
  </si>
  <si>
    <t>高山镇</t>
  </si>
  <si>
    <t>高山镇侯村</t>
  </si>
  <si>
    <r>
      <rPr>
        <sz val="10"/>
        <color rgb="FF000000"/>
        <rFont val="Times New Roman"/>
        <charset val="134"/>
      </rPr>
      <t>1.</t>
    </r>
    <r>
      <rPr>
        <sz val="10"/>
        <color rgb="FF000000"/>
        <rFont val="宋体"/>
        <charset val="134"/>
      </rPr>
      <t>高山镇侯村新安装带杆太阳能路灯</t>
    </r>
    <r>
      <rPr>
        <sz val="10"/>
        <color rgb="FF000000"/>
        <rFont val="Times New Roman"/>
        <charset val="134"/>
      </rPr>
      <t>30</t>
    </r>
    <r>
      <rPr>
        <sz val="10"/>
        <color rgb="FF000000"/>
        <rFont val="宋体"/>
        <charset val="134"/>
      </rPr>
      <t>盏，整修原有路灯</t>
    </r>
    <r>
      <rPr>
        <sz val="10"/>
        <color rgb="FF000000"/>
        <rFont val="Times New Roman"/>
        <charset val="134"/>
      </rPr>
      <t>125</t>
    </r>
    <r>
      <rPr>
        <sz val="10"/>
        <color rgb="FF000000"/>
        <rFont val="宋体"/>
        <charset val="134"/>
      </rPr>
      <t>盏；新修排水管道</t>
    </r>
    <r>
      <rPr>
        <sz val="10"/>
        <color rgb="FF000000"/>
        <rFont val="Times New Roman"/>
        <charset val="134"/>
      </rPr>
      <t>300</t>
    </r>
    <r>
      <rPr>
        <sz val="10"/>
        <color rgb="FF000000"/>
        <rFont val="宋体"/>
        <charset val="134"/>
      </rPr>
      <t>米，封闭原有露天下水管道</t>
    </r>
    <r>
      <rPr>
        <sz val="10"/>
        <color rgb="FF000000"/>
        <rFont val="Times New Roman"/>
        <charset val="134"/>
      </rPr>
      <t>1000</t>
    </r>
    <r>
      <rPr>
        <sz val="10"/>
        <color rgb="FF000000"/>
        <rFont val="宋体"/>
        <charset val="134"/>
      </rPr>
      <t>米；幸福院门前广场</t>
    </r>
    <r>
      <rPr>
        <sz val="10"/>
        <color rgb="FF000000"/>
        <rFont val="Times New Roman"/>
        <charset val="134"/>
      </rPr>
      <t>500</t>
    </r>
    <r>
      <rPr>
        <sz val="10"/>
        <color rgb="FF000000"/>
        <rFont val="宋体"/>
        <charset val="134"/>
      </rPr>
      <t>平方米，健身器材一套。</t>
    </r>
  </si>
  <si>
    <r>
      <rPr>
        <sz val="10"/>
        <color rgb="FF000000"/>
        <rFont val="Times New Roman"/>
        <charset val="134"/>
      </rPr>
      <t>1.</t>
    </r>
    <r>
      <rPr>
        <sz val="10"/>
        <color rgb="FF000000"/>
        <rFont val="宋体"/>
        <charset val="134"/>
      </rPr>
      <t>高山镇侯村新安装太阳能路灯</t>
    </r>
    <r>
      <rPr>
        <sz val="10"/>
        <color rgb="FF000000"/>
        <rFont val="Times New Roman"/>
        <charset val="134"/>
      </rPr>
      <t>44</t>
    </r>
    <r>
      <rPr>
        <sz val="10"/>
        <color rgb="FF000000"/>
        <rFont val="宋体"/>
        <charset val="134"/>
      </rPr>
      <t>盏，普通路灯</t>
    </r>
    <r>
      <rPr>
        <sz val="10"/>
        <color rgb="FF000000"/>
        <rFont val="Times New Roman"/>
        <charset val="134"/>
      </rPr>
      <t>62</t>
    </r>
    <r>
      <rPr>
        <sz val="10"/>
        <color rgb="FF000000"/>
        <rFont val="宋体"/>
        <charset val="134"/>
      </rPr>
      <t>盏；硬化文化活动广场</t>
    </r>
    <r>
      <rPr>
        <sz val="10"/>
        <color rgb="FF000000"/>
        <rFont val="Times New Roman"/>
        <charset val="134"/>
      </rPr>
      <t>700</t>
    </r>
    <r>
      <rPr>
        <sz val="10"/>
        <color rgb="FF000000"/>
        <rFont val="宋体"/>
        <charset val="134"/>
      </rPr>
      <t>平方米；封闭排水沟</t>
    </r>
    <r>
      <rPr>
        <sz val="10"/>
        <color rgb="FF000000"/>
        <rFont val="Times New Roman"/>
        <charset val="134"/>
      </rPr>
      <t>658</t>
    </r>
    <r>
      <rPr>
        <sz val="10"/>
        <color rgb="FF000000"/>
        <rFont val="宋体"/>
        <charset val="134"/>
      </rPr>
      <t>米。</t>
    </r>
  </si>
  <si>
    <t>高山镇郑村</t>
  </si>
  <si>
    <r>
      <rPr>
        <sz val="10"/>
        <color rgb="FF000000"/>
        <rFont val="Times New Roman"/>
        <charset val="134"/>
      </rPr>
      <t>2.</t>
    </r>
    <r>
      <rPr>
        <sz val="10"/>
        <color rgb="FF000000"/>
        <rFont val="宋体"/>
        <charset val="134"/>
      </rPr>
      <t>高山镇郑村村民文化广场配套设施（带杆太阳能路灯</t>
    </r>
    <r>
      <rPr>
        <sz val="10"/>
        <color rgb="FF000000"/>
        <rFont val="Times New Roman"/>
        <charset val="134"/>
      </rPr>
      <t>4</t>
    </r>
    <r>
      <rPr>
        <sz val="10"/>
        <color rgb="FF000000"/>
        <rFont val="宋体"/>
        <charset val="134"/>
      </rPr>
      <t>盏、健身器材一套），安装不带杆太阳能路灯</t>
    </r>
    <r>
      <rPr>
        <sz val="10"/>
        <color rgb="FF000000"/>
        <rFont val="Times New Roman"/>
        <charset val="134"/>
      </rPr>
      <t>217</t>
    </r>
    <r>
      <rPr>
        <sz val="10"/>
        <color rgb="FF000000"/>
        <rFont val="宋体"/>
        <charset val="134"/>
      </rPr>
      <t>盏，供电照明灯</t>
    </r>
    <r>
      <rPr>
        <sz val="10"/>
        <color rgb="FF000000"/>
        <rFont val="Times New Roman"/>
        <charset val="134"/>
      </rPr>
      <t>36</t>
    </r>
    <r>
      <rPr>
        <sz val="10"/>
        <color rgb="FF000000"/>
        <rFont val="宋体"/>
        <charset val="134"/>
      </rPr>
      <t>盏。</t>
    </r>
  </si>
  <si>
    <r>
      <rPr>
        <sz val="10"/>
        <color rgb="FF000000"/>
        <rFont val="Times New Roman"/>
        <charset val="134"/>
      </rPr>
      <t>2.</t>
    </r>
    <r>
      <rPr>
        <sz val="10"/>
        <color rgb="FF000000"/>
        <rFont val="宋体"/>
        <charset val="134"/>
      </rPr>
      <t>高山镇郑村新安装带杆太阳能路灯</t>
    </r>
    <r>
      <rPr>
        <sz val="10"/>
        <color rgb="FF000000"/>
        <rFont val="Times New Roman"/>
        <charset val="134"/>
      </rPr>
      <t>6</t>
    </r>
    <r>
      <rPr>
        <sz val="10"/>
        <color rgb="FF000000"/>
        <rFont val="宋体"/>
        <charset val="134"/>
      </rPr>
      <t>盏，不带杆太阳能路灯</t>
    </r>
    <r>
      <rPr>
        <sz val="10"/>
        <color rgb="FF000000"/>
        <rFont val="Times New Roman"/>
        <charset val="134"/>
      </rPr>
      <t>67</t>
    </r>
    <r>
      <rPr>
        <sz val="10"/>
        <color rgb="FF000000"/>
        <rFont val="宋体"/>
        <charset val="134"/>
      </rPr>
      <t>盏，</t>
    </r>
    <r>
      <rPr>
        <sz val="10"/>
        <color rgb="FF000000"/>
        <rFont val="Times New Roman"/>
        <charset val="134"/>
      </rPr>
      <t>LED</t>
    </r>
    <r>
      <rPr>
        <sz val="10"/>
        <color rgb="FF000000"/>
        <rFont val="宋体"/>
        <charset val="134"/>
      </rPr>
      <t>节能灯</t>
    </r>
    <r>
      <rPr>
        <sz val="10"/>
        <color rgb="FF000000"/>
        <rFont val="Times New Roman"/>
        <charset val="134"/>
      </rPr>
      <t>56</t>
    </r>
    <r>
      <rPr>
        <sz val="10"/>
        <color rgb="FF000000"/>
        <rFont val="宋体"/>
        <charset val="134"/>
      </rPr>
      <t>盏；维修原有普通路灯</t>
    </r>
    <r>
      <rPr>
        <sz val="10"/>
        <color rgb="FF000000"/>
        <rFont val="Times New Roman"/>
        <charset val="134"/>
      </rPr>
      <t>45</t>
    </r>
    <r>
      <rPr>
        <sz val="10"/>
        <color rgb="FF000000"/>
        <rFont val="宋体"/>
        <charset val="134"/>
      </rPr>
      <t>盏，安装普通路灯</t>
    </r>
    <r>
      <rPr>
        <sz val="10"/>
        <color rgb="FF000000"/>
        <rFont val="Times New Roman"/>
        <charset val="134"/>
      </rPr>
      <t>30</t>
    </r>
    <r>
      <rPr>
        <sz val="10"/>
        <color rgb="FF000000"/>
        <rFont val="宋体"/>
        <charset val="134"/>
      </rPr>
      <t>盏。</t>
    </r>
  </si>
  <si>
    <t>高山镇坡头村</t>
  </si>
  <si>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、高山镇坡头村安装</t>
    </r>
    <r>
      <rPr>
        <sz val="10"/>
        <color rgb="FF000000"/>
        <rFont val="Times New Roman"/>
        <charset val="134"/>
      </rPr>
      <t>LED</t>
    </r>
    <r>
      <rPr>
        <sz val="10"/>
        <color rgb="FF000000"/>
        <rFont val="宋体"/>
        <charset val="134"/>
      </rPr>
      <t>路灯</t>
    </r>
    <r>
      <rPr>
        <sz val="10"/>
        <color rgb="FF000000"/>
        <rFont val="Times New Roman"/>
        <charset val="134"/>
      </rPr>
      <t>230</t>
    </r>
    <r>
      <rPr>
        <sz val="10"/>
        <color rgb="FF000000"/>
        <rFont val="宋体"/>
        <charset val="134"/>
      </rPr>
      <t>盏，新建下水管通长</t>
    </r>
    <r>
      <rPr>
        <sz val="10"/>
        <color rgb="FF000000"/>
        <rFont val="Times New Roman"/>
        <charset val="134"/>
      </rPr>
      <t>150</t>
    </r>
    <r>
      <rPr>
        <sz val="10"/>
        <color rgb="FF000000"/>
        <rFont val="宋体"/>
        <charset val="134"/>
      </rPr>
      <t>米，内径宽</t>
    </r>
    <r>
      <rPr>
        <sz val="10"/>
        <color rgb="FF000000"/>
        <rFont val="Times New Roman"/>
        <charset val="134"/>
      </rPr>
      <t>0.5</t>
    </r>
    <r>
      <rPr>
        <sz val="10"/>
        <color rgb="FF000000"/>
        <rFont val="宋体"/>
        <charset val="134"/>
      </rPr>
      <t>米，高</t>
    </r>
    <r>
      <rPr>
        <sz val="10"/>
        <color rgb="FF000000"/>
        <rFont val="Times New Roman"/>
        <charset val="134"/>
      </rPr>
      <t>0.7</t>
    </r>
    <r>
      <rPr>
        <sz val="10"/>
        <color rgb="FF000000"/>
        <rFont val="宋体"/>
        <charset val="134"/>
      </rPr>
      <t>米，壁厚</t>
    </r>
    <r>
      <rPr>
        <sz val="10"/>
        <color rgb="FF000000"/>
        <rFont val="Times New Roman"/>
        <charset val="134"/>
      </rPr>
      <t>0.1</t>
    </r>
    <r>
      <rPr>
        <sz val="10"/>
        <color rgb="FF000000"/>
        <rFont val="宋体"/>
        <charset val="134"/>
      </rPr>
      <t>米，底厚</t>
    </r>
    <r>
      <rPr>
        <sz val="10"/>
        <color rgb="FF000000"/>
        <rFont val="Times New Roman"/>
        <charset val="134"/>
      </rPr>
      <t>0.1</t>
    </r>
    <r>
      <rPr>
        <sz val="10"/>
        <color rgb="FF000000"/>
        <rFont val="宋体"/>
        <charset val="134"/>
      </rPr>
      <t>米；南太渠清淤，长</t>
    </r>
    <r>
      <rPr>
        <sz val="10"/>
        <color rgb="FF000000"/>
        <rFont val="Times New Roman"/>
        <charset val="134"/>
      </rPr>
      <t>300</t>
    </r>
    <r>
      <rPr>
        <sz val="10"/>
        <color rgb="FF000000"/>
        <rFont val="宋体"/>
        <charset val="134"/>
      </rPr>
      <t>米，宽</t>
    </r>
    <r>
      <rPr>
        <sz val="10"/>
        <color rgb="FF000000"/>
        <rFont val="Times New Roman"/>
        <charset val="134"/>
      </rPr>
      <t>l</t>
    </r>
    <r>
      <rPr>
        <sz val="10"/>
        <color rgb="FF000000"/>
        <rFont val="宋体"/>
        <charset val="134"/>
      </rPr>
      <t>米，深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米。</t>
    </r>
  </si>
  <si>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、高山镇坡头村安装</t>
    </r>
    <r>
      <rPr>
        <sz val="10"/>
        <color rgb="FF000000"/>
        <rFont val="Times New Roman"/>
        <charset val="134"/>
      </rPr>
      <t>LED</t>
    </r>
    <r>
      <rPr>
        <sz val="10"/>
        <color rgb="FF000000"/>
        <rFont val="宋体"/>
        <charset val="134"/>
      </rPr>
      <t>路灯</t>
    </r>
    <r>
      <rPr>
        <sz val="10"/>
        <color rgb="FF000000"/>
        <rFont val="Times New Roman"/>
        <charset val="134"/>
      </rPr>
      <t>230</t>
    </r>
    <r>
      <rPr>
        <sz val="10"/>
        <color rgb="FF000000"/>
        <rFont val="宋体"/>
        <charset val="134"/>
      </rPr>
      <t>个，</t>
    </r>
    <r>
      <rPr>
        <sz val="10"/>
        <color rgb="FF000000"/>
        <rFont val="Times New Roman"/>
        <charset val="134"/>
      </rPr>
      <t>6</t>
    </r>
    <r>
      <rPr>
        <sz val="10"/>
        <color rgb="FF000000"/>
        <rFont val="宋体"/>
        <charset val="134"/>
      </rPr>
      <t>平方米双铝线</t>
    </r>
    <r>
      <rPr>
        <sz val="10"/>
        <color rgb="FF000000"/>
        <rFont val="Times New Roman"/>
        <charset val="134"/>
      </rPr>
      <t>12000</t>
    </r>
    <r>
      <rPr>
        <sz val="10"/>
        <color rgb="FF000000"/>
        <rFont val="宋体"/>
        <charset val="134"/>
      </rPr>
      <t>米；新建下水道（含盖板）</t>
    </r>
    <r>
      <rPr>
        <sz val="10"/>
        <color rgb="FF000000"/>
        <rFont val="Times New Roman"/>
        <charset val="134"/>
      </rPr>
      <t>350</t>
    </r>
    <r>
      <rPr>
        <sz val="10"/>
        <color rgb="FF000000"/>
        <rFont val="宋体"/>
        <charset val="134"/>
      </rPr>
      <t>米，维修排水沟</t>
    </r>
    <r>
      <rPr>
        <sz val="10"/>
        <color rgb="FF000000"/>
        <rFont val="Times New Roman"/>
        <charset val="134"/>
      </rPr>
      <t>260</t>
    </r>
    <r>
      <rPr>
        <sz val="10"/>
        <color rgb="FF000000"/>
        <rFont val="宋体"/>
        <charset val="134"/>
      </rPr>
      <t>米，下水道盖板</t>
    </r>
    <r>
      <rPr>
        <sz val="10"/>
        <color rgb="FF000000"/>
        <rFont val="Times New Roman"/>
        <charset val="134"/>
      </rPr>
      <t>100</t>
    </r>
    <r>
      <rPr>
        <sz val="10"/>
        <color rgb="FF000000"/>
        <rFont val="宋体"/>
        <charset val="134"/>
      </rPr>
      <t>米，下水道清淤</t>
    </r>
    <r>
      <rPr>
        <sz val="10"/>
        <color rgb="FF000000"/>
        <rFont val="Times New Roman"/>
        <charset val="134"/>
      </rPr>
      <t>600</t>
    </r>
    <r>
      <rPr>
        <sz val="10"/>
        <color rgb="FF000000"/>
        <rFont val="宋体"/>
        <charset val="134"/>
      </rPr>
      <t>米；南大渠清淤</t>
    </r>
    <r>
      <rPr>
        <sz val="10"/>
        <color rgb="FF000000"/>
        <rFont val="Times New Roman"/>
        <charset val="134"/>
      </rPr>
      <t>350</t>
    </r>
    <r>
      <rPr>
        <sz val="10"/>
        <color rgb="FF000000"/>
        <rFont val="宋体"/>
        <charset val="134"/>
      </rPr>
      <t>米。</t>
    </r>
  </si>
  <si>
    <t>高山镇坡头寨村</t>
  </si>
  <si>
    <r>
      <rPr>
        <sz val="10"/>
        <color rgb="FF000000"/>
        <rFont val="Times New Roman"/>
        <charset val="134"/>
      </rPr>
      <t>4.</t>
    </r>
    <r>
      <rPr>
        <sz val="10"/>
        <color rgb="FF000000"/>
        <rFont val="宋体"/>
        <charset val="134"/>
      </rPr>
      <t>高山镇坡头寨村太阳能路灯，带杆</t>
    </r>
    <r>
      <rPr>
        <sz val="10"/>
        <color rgb="FF000000"/>
        <rFont val="Times New Roman"/>
        <charset val="134"/>
      </rPr>
      <t>10</t>
    </r>
    <r>
      <rPr>
        <sz val="10"/>
        <color rgb="FF000000"/>
        <rFont val="宋体"/>
        <charset val="134"/>
      </rPr>
      <t>盏，不带杆</t>
    </r>
    <r>
      <rPr>
        <sz val="10"/>
        <color rgb="FF000000"/>
        <rFont val="Times New Roman"/>
        <charset val="134"/>
      </rPr>
      <t>190</t>
    </r>
    <r>
      <rPr>
        <sz val="10"/>
        <color rgb="FF000000"/>
        <rFont val="宋体"/>
        <charset val="134"/>
      </rPr>
      <t>盏；文化广场硬化</t>
    </r>
    <r>
      <rPr>
        <sz val="10"/>
        <color rgb="FF000000"/>
        <rFont val="Times New Roman"/>
        <charset val="134"/>
      </rPr>
      <t>350</t>
    </r>
    <r>
      <rPr>
        <sz val="10"/>
        <color rgb="FF000000"/>
        <rFont val="宋体"/>
        <charset val="134"/>
      </rPr>
      <t>平方米，一套健身活动器材。</t>
    </r>
  </si>
  <si>
    <r>
      <rPr>
        <sz val="10"/>
        <color rgb="FF000000"/>
        <rFont val="Times New Roman"/>
        <charset val="134"/>
      </rPr>
      <t>4</t>
    </r>
    <r>
      <rPr>
        <sz val="10"/>
        <color rgb="FF000000"/>
        <rFont val="宋体"/>
        <charset val="134"/>
      </rPr>
      <t>、高山镇坡头寨村新安装太阳能路灯</t>
    </r>
    <r>
      <rPr>
        <sz val="10"/>
        <color rgb="FF000000"/>
        <rFont val="Times New Roman"/>
        <charset val="134"/>
      </rPr>
      <t>165</t>
    </r>
    <r>
      <rPr>
        <sz val="10"/>
        <color rgb="FF000000"/>
        <rFont val="宋体"/>
        <charset val="134"/>
      </rPr>
      <t>盏；硬化文化</t>
    </r>
    <r>
      <rPr>
        <sz val="10"/>
        <color rgb="FF000000"/>
        <rFont val="Times New Roman"/>
        <charset val="134"/>
      </rPr>
      <t>370</t>
    </r>
    <r>
      <rPr>
        <sz val="10"/>
        <color rgb="FF000000"/>
        <rFont val="宋体"/>
        <charset val="134"/>
      </rPr>
      <t>平方米。</t>
    </r>
  </si>
  <si>
    <t>白元镇小计</t>
  </si>
  <si>
    <t>白元镇</t>
  </si>
  <si>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六改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资金</t>
    </r>
  </si>
  <si>
    <t>四不一规范</t>
  </si>
  <si>
    <t>鸦岭镇小计</t>
  </si>
  <si>
    <t>鸦岭镇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</si>
</sst>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00_);[Red]\(0.0000\)"/>
    <numFmt numFmtId="177" formatCode="0.00_);[Red]\(0.00\)"/>
    <numFmt numFmtId="178" formatCode="0.00_ "/>
  </numFmts>
  <fonts count="39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color indexed="8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000000"/>
      <name val="Times New Roman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000000"/>
      <name val="Times New Roman"/>
      <charset val="134"/>
    </font>
    <font>
      <sz val="10"/>
      <color rgb="FF000000"/>
      <name val="宋体"/>
      <charset val="134"/>
    </font>
    <font>
      <sz val="20"/>
      <color theme="1"/>
      <name val="方正大标宋简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rgb="FF0D0D0D"/>
      <name val="宋体"/>
      <charset val="134"/>
    </font>
    <font>
      <sz val="1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11" borderId="8" applyNumberFormat="0" applyFon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4" fillId="10" borderId="7" applyNumberFormat="0" applyAlignment="0" applyProtection="0">
      <alignment vertical="center"/>
    </xf>
    <xf numFmtId="0" fontId="36" fillId="10" borderId="6" applyNumberFormat="0" applyAlignment="0" applyProtection="0">
      <alignment vertical="center"/>
    </xf>
    <xf numFmtId="0" fontId="35" fillId="30" borderId="12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6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" xfId="30" applyFont="1" applyFill="1" applyBorder="1" applyAlignment="1">
      <alignment horizontal="center" vertical="center" wrapText="1"/>
    </xf>
    <xf numFmtId="0" fontId="6" fillId="2" borderId="1" xfId="30" applyFont="1" applyFill="1" applyBorder="1" applyAlignment="1">
      <alignment horizontal="center" vertical="center" wrapText="1"/>
    </xf>
    <xf numFmtId="0" fontId="5" fillId="2" borderId="1" xfId="30" applyNumberFormat="1" applyFont="1" applyFill="1" applyBorder="1" applyAlignment="1">
      <alignment horizontal="center" vertical="center" wrapText="1"/>
    </xf>
    <xf numFmtId="177" fontId="5" fillId="2" borderId="1" xfId="30" applyNumberFormat="1" applyFont="1" applyFill="1" applyBorder="1" applyAlignment="1">
      <alignment horizontal="center" vertical="center" wrapText="1"/>
    </xf>
    <xf numFmtId="0" fontId="7" fillId="2" borderId="2" xfId="30" applyFont="1" applyFill="1" applyBorder="1" applyAlignment="1">
      <alignment horizontal="center" vertical="center" wrapText="1"/>
    </xf>
    <xf numFmtId="0" fontId="7" fillId="2" borderId="3" xfId="30" applyFont="1" applyFill="1" applyBorder="1" applyAlignment="1">
      <alignment horizontal="center" vertical="center" wrapText="1"/>
    </xf>
    <xf numFmtId="0" fontId="7" fillId="2" borderId="4" xfId="30" applyFont="1" applyFill="1" applyBorder="1" applyAlignment="1">
      <alignment horizontal="center" vertical="center" wrapText="1"/>
    </xf>
    <xf numFmtId="0" fontId="7" fillId="2" borderId="1" xfId="30" applyFont="1" applyFill="1" applyBorder="1" applyAlignment="1">
      <alignment horizontal="center" vertical="center" wrapText="1"/>
    </xf>
    <xf numFmtId="177" fontId="7" fillId="2" borderId="1" xfId="30" applyNumberFormat="1" applyFont="1" applyFill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177" fontId="9" fillId="0" borderId="2" xfId="0" applyNumberFormat="1" applyFont="1" applyBorder="1" applyAlignment="1">
      <alignment horizontal="center" vertical="center" wrapText="1"/>
    </xf>
    <xf numFmtId="177" fontId="9" fillId="0" borderId="3" xfId="0" applyNumberFormat="1" applyFont="1" applyBorder="1" applyAlignment="1">
      <alignment horizontal="center" vertical="center" wrapText="1"/>
    </xf>
    <xf numFmtId="177" fontId="9" fillId="0" borderId="4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177" fontId="11" fillId="0" borderId="1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77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76" fontId="5" fillId="2" borderId="1" xfId="30" applyNumberFormat="1" applyFont="1" applyFill="1" applyBorder="1" applyAlignment="1">
      <alignment horizontal="center" vertical="center" wrapText="1"/>
    </xf>
    <xf numFmtId="0" fontId="7" fillId="2" borderId="1" xfId="30" applyNumberFormat="1" applyFont="1" applyFill="1" applyBorder="1" applyAlignment="1">
      <alignment horizontal="center" vertical="center" wrapText="1"/>
    </xf>
    <xf numFmtId="176" fontId="7" fillId="2" borderId="1" xfId="3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 shrinkToFit="1"/>
    </xf>
    <xf numFmtId="177" fontId="8" fillId="2" borderId="1" xfId="0" applyNumberFormat="1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 shrinkToFit="1"/>
    </xf>
    <xf numFmtId="0" fontId="9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178" fontId="0" fillId="2" borderId="1" xfId="0" applyNumberForma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 2 13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0 10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7"/>
  <sheetViews>
    <sheetView tabSelected="1" workbookViewId="0">
      <selection activeCell="H6" sqref="H6"/>
    </sheetView>
  </sheetViews>
  <sheetFormatPr defaultColWidth="9" defaultRowHeight="13.5" outlineLevelRow="6" outlineLevelCol="6"/>
  <cols>
    <col min="2" max="2" width="16.25" style="55" customWidth="1"/>
    <col min="3" max="3" width="58.125" style="56" customWidth="1"/>
    <col min="4" max="4" width="13.125" style="55" customWidth="1"/>
    <col min="5" max="5" width="15.75" style="55" customWidth="1"/>
    <col min="6" max="6" width="11.625" style="55" customWidth="1"/>
  </cols>
  <sheetData>
    <row r="1" spans="1:1">
      <c r="A1" t="s">
        <v>0</v>
      </c>
    </row>
    <row r="2" ht="66" customHeight="1" spans="1:6">
      <c r="A2" s="57" t="s">
        <v>1</v>
      </c>
      <c r="B2" s="57"/>
      <c r="C2" s="57"/>
      <c r="D2" s="57"/>
      <c r="E2" s="57"/>
      <c r="F2" s="57"/>
    </row>
    <row r="3" s="2" customFormat="1" ht="38.25" customHeight="1" spans="1:6">
      <c r="A3" s="34" t="s">
        <v>2</v>
      </c>
      <c r="B3" s="58" t="s">
        <v>3</v>
      </c>
      <c r="C3" s="58" t="s">
        <v>4</v>
      </c>
      <c r="D3" s="58" t="s">
        <v>5</v>
      </c>
      <c r="E3" s="58" t="s">
        <v>6</v>
      </c>
      <c r="F3" s="58" t="s">
        <v>7</v>
      </c>
    </row>
    <row r="4" s="2" customFormat="1" ht="45.75" customHeight="1" spans="1:6">
      <c r="A4" s="59" t="s">
        <v>8</v>
      </c>
      <c r="B4" s="60"/>
      <c r="C4" s="61"/>
      <c r="D4" s="62">
        <f>SUM(D5:D9)</f>
        <v>3</v>
      </c>
      <c r="E4" s="62">
        <f>SUM(E5:E9)</f>
        <v>2710000</v>
      </c>
      <c r="F4" s="58"/>
    </row>
    <row r="5" ht="39" customHeight="1" spans="1:6">
      <c r="A5" s="63">
        <v>1</v>
      </c>
      <c r="B5" s="64" t="s">
        <v>9</v>
      </c>
      <c r="C5" s="65" t="s">
        <v>10</v>
      </c>
      <c r="D5" s="64">
        <v>1</v>
      </c>
      <c r="E5" s="66">
        <v>2000000</v>
      </c>
      <c r="F5" s="65"/>
    </row>
    <row r="6" ht="39.75" customHeight="1" spans="1:7">
      <c r="A6" s="67">
        <v>2</v>
      </c>
      <c r="B6" s="65" t="s">
        <v>11</v>
      </c>
      <c r="C6" s="65" t="s">
        <v>12</v>
      </c>
      <c r="D6" s="65">
        <v>1</v>
      </c>
      <c r="E6" s="68">
        <v>350000</v>
      </c>
      <c r="F6" s="69"/>
      <c r="G6" s="70"/>
    </row>
    <row r="7" ht="42.75" customHeight="1" spans="1:7">
      <c r="A7" s="71">
        <v>3</v>
      </c>
      <c r="B7" s="65" t="s">
        <v>13</v>
      </c>
      <c r="C7" s="65" t="s">
        <v>14</v>
      </c>
      <c r="D7" s="65">
        <v>1</v>
      </c>
      <c r="E7" s="68">
        <v>360000</v>
      </c>
      <c r="F7" s="65"/>
      <c r="G7" s="70"/>
    </row>
  </sheetData>
  <mergeCells count="2">
    <mergeCell ref="A2:F2"/>
    <mergeCell ref="A4:C4"/>
  </mergeCells>
  <printOptions horizontalCentered="1"/>
  <pageMargins left="0.708333333333333" right="0.708333333333333" top="0.459722222222222" bottom="0.45" header="0.314583333333333" footer="0.31458333333333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5"/>
  <sheetViews>
    <sheetView workbookViewId="0">
      <selection activeCell="G11" sqref="G11"/>
    </sheetView>
  </sheetViews>
  <sheetFormatPr defaultColWidth="9" defaultRowHeight="13.5"/>
  <cols>
    <col min="1" max="1" width="10.625" customWidth="1"/>
    <col min="2" max="2" width="9" hidden="1" customWidth="1"/>
    <col min="3" max="3" width="9.75" customWidth="1"/>
    <col min="4" max="4" width="13.625" style="4" customWidth="1"/>
    <col min="5" max="5" width="44.5" customWidth="1"/>
    <col min="6" max="6" width="14.125" style="5" customWidth="1"/>
    <col min="7" max="7" width="10.75" customWidth="1"/>
    <col min="8" max="8" width="13.625" hidden="1" customWidth="1"/>
    <col min="9" max="9" width="9.875" customWidth="1"/>
    <col min="10" max="10" width="13.875" customWidth="1"/>
    <col min="11" max="11" width="49" customWidth="1"/>
    <col min="12" max="12" width="14.375" style="5" customWidth="1"/>
    <col min="13" max="13" width="7.375" customWidth="1"/>
  </cols>
  <sheetData>
    <row r="1" spans="1:1">
      <c r="A1" t="s">
        <v>15</v>
      </c>
    </row>
    <row r="2" ht="28.5" customHeight="1" spans="1:13">
      <c r="A2" s="6" t="s">
        <v>16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27" customHeight="1" spans="1:13">
      <c r="A3" s="7" t="s">
        <v>17</v>
      </c>
      <c r="B3" s="7"/>
      <c r="C3" s="7"/>
      <c r="D3" s="7"/>
      <c r="E3" s="7"/>
      <c r="F3" s="7"/>
      <c r="G3" s="7" t="s">
        <v>18</v>
      </c>
      <c r="H3" s="7"/>
      <c r="I3" s="7"/>
      <c r="J3" s="7"/>
      <c r="K3" s="7"/>
      <c r="L3" s="7"/>
      <c r="M3" s="7"/>
    </row>
    <row r="4" ht="37.5" customHeight="1" spans="1:13">
      <c r="A4" s="8" t="s">
        <v>19</v>
      </c>
      <c r="B4" s="9" t="s">
        <v>20</v>
      </c>
      <c r="C4" s="10" t="s">
        <v>21</v>
      </c>
      <c r="D4" s="8" t="s">
        <v>22</v>
      </c>
      <c r="E4" s="8" t="s">
        <v>23</v>
      </c>
      <c r="F4" s="11" t="s">
        <v>24</v>
      </c>
      <c r="G4" s="8" t="s">
        <v>19</v>
      </c>
      <c r="H4" s="9" t="s">
        <v>20</v>
      </c>
      <c r="I4" s="10" t="s">
        <v>21</v>
      </c>
      <c r="J4" s="8" t="s">
        <v>22</v>
      </c>
      <c r="K4" s="8" t="s">
        <v>23</v>
      </c>
      <c r="L4" s="11" t="s">
        <v>24</v>
      </c>
      <c r="M4" s="40" t="s">
        <v>7</v>
      </c>
    </row>
    <row r="5" spans="1:13">
      <c r="A5" s="12" t="s">
        <v>25</v>
      </c>
      <c r="B5" s="13"/>
      <c r="C5" s="13"/>
      <c r="D5" s="14"/>
      <c r="E5" s="15">
        <f>E6+E9+E17+E22+E24</f>
        <v>14</v>
      </c>
      <c r="F5" s="16">
        <v>5131756</v>
      </c>
      <c r="G5" s="15"/>
      <c r="H5" s="15"/>
      <c r="I5" s="41"/>
      <c r="J5" s="15"/>
      <c r="K5" s="15">
        <f>K6+K9+K17+K22+K24</f>
        <v>15</v>
      </c>
      <c r="L5" s="16">
        <v>5131756</v>
      </c>
      <c r="M5" s="42"/>
    </row>
    <row r="6" spans="1:13">
      <c r="A6" s="12" t="s">
        <v>26</v>
      </c>
      <c r="B6" s="13"/>
      <c r="C6" s="13"/>
      <c r="D6" s="14"/>
      <c r="E6" s="15">
        <v>1</v>
      </c>
      <c r="F6" s="16">
        <v>3000000</v>
      </c>
      <c r="G6" s="15"/>
      <c r="H6" s="15"/>
      <c r="I6" s="41"/>
      <c r="J6" s="15"/>
      <c r="K6" s="15">
        <v>2</v>
      </c>
      <c r="L6" s="16">
        <v>3000000</v>
      </c>
      <c r="M6" s="42"/>
    </row>
    <row r="7" s="1" customFormat="1" spans="1:13">
      <c r="A7" s="17" t="s">
        <v>27</v>
      </c>
      <c r="B7" s="17" t="s">
        <v>28</v>
      </c>
      <c r="C7" s="17" t="s">
        <v>29</v>
      </c>
      <c r="D7" s="17" t="s">
        <v>30</v>
      </c>
      <c r="E7" s="17" t="s">
        <v>31</v>
      </c>
      <c r="F7" s="17">
        <v>3000000</v>
      </c>
      <c r="G7" s="17" t="s">
        <v>27</v>
      </c>
      <c r="H7" s="17" t="s">
        <v>28</v>
      </c>
      <c r="I7" s="43" t="s">
        <v>29</v>
      </c>
      <c r="J7" s="44" t="s">
        <v>30</v>
      </c>
      <c r="K7" s="45" t="s">
        <v>32</v>
      </c>
      <c r="L7" s="46">
        <v>2700000</v>
      </c>
      <c r="M7" s="47"/>
    </row>
    <row r="8" s="1" customFormat="1" spans="1:13">
      <c r="A8" s="17"/>
      <c r="B8" s="17"/>
      <c r="C8" s="17"/>
      <c r="D8" s="17"/>
      <c r="E8" s="17"/>
      <c r="F8" s="17"/>
      <c r="G8" s="17" t="s">
        <v>27</v>
      </c>
      <c r="H8" s="17" t="s">
        <v>28</v>
      </c>
      <c r="I8" s="43" t="s">
        <v>29</v>
      </c>
      <c r="J8" s="44" t="s">
        <v>30</v>
      </c>
      <c r="K8" s="48" t="s">
        <v>33</v>
      </c>
      <c r="L8" s="49">
        <v>300000</v>
      </c>
      <c r="M8" s="47"/>
    </row>
    <row r="9" s="2" customFormat="1" spans="1:13">
      <c r="A9" s="18" t="s">
        <v>34</v>
      </c>
      <c r="B9" s="19"/>
      <c r="C9" s="19"/>
      <c r="D9" s="20"/>
      <c r="E9" s="21">
        <v>7</v>
      </c>
      <c r="F9" s="22">
        <v>1300000</v>
      </c>
      <c r="G9" s="22"/>
      <c r="H9" s="22"/>
      <c r="I9" s="50"/>
      <c r="J9" s="51"/>
      <c r="K9" s="21">
        <v>7</v>
      </c>
      <c r="L9" s="22">
        <v>1300000</v>
      </c>
      <c r="M9" s="52"/>
    </row>
    <row r="10" ht="38.25" spans="1:13">
      <c r="A10" s="23" t="s">
        <v>35</v>
      </c>
      <c r="B10" s="24"/>
      <c r="C10" s="23">
        <v>2130504</v>
      </c>
      <c r="D10" s="25" t="s">
        <v>36</v>
      </c>
      <c r="E10" s="26" t="s">
        <v>37</v>
      </c>
      <c r="F10" s="27">
        <v>200000</v>
      </c>
      <c r="G10" s="23" t="s">
        <v>35</v>
      </c>
      <c r="H10" s="24"/>
      <c r="I10" s="23">
        <v>2130504</v>
      </c>
      <c r="J10" s="25" t="s">
        <v>36</v>
      </c>
      <c r="K10" s="26" t="s">
        <v>38</v>
      </c>
      <c r="L10" s="27">
        <v>200000</v>
      </c>
      <c r="M10" s="24"/>
    </row>
    <row r="11" ht="51" spans="1:13">
      <c r="A11" s="23" t="s">
        <v>35</v>
      </c>
      <c r="B11" s="24"/>
      <c r="C11" s="23">
        <v>2130506</v>
      </c>
      <c r="D11" s="25" t="s">
        <v>39</v>
      </c>
      <c r="E11" s="26" t="s">
        <v>40</v>
      </c>
      <c r="F11" s="27">
        <v>200000</v>
      </c>
      <c r="G11" s="23" t="s">
        <v>35</v>
      </c>
      <c r="H11" s="24"/>
      <c r="I11" s="23">
        <v>2130506</v>
      </c>
      <c r="J11" s="25" t="s">
        <v>39</v>
      </c>
      <c r="K11" s="26" t="s">
        <v>41</v>
      </c>
      <c r="L11" s="27">
        <v>200000</v>
      </c>
      <c r="M11" s="24"/>
    </row>
    <row r="12" ht="38.25" spans="1:13">
      <c r="A12" s="23" t="s">
        <v>35</v>
      </c>
      <c r="B12" s="24"/>
      <c r="C12" s="23">
        <v>2130506</v>
      </c>
      <c r="D12" s="25" t="s">
        <v>42</v>
      </c>
      <c r="E12" s="26" t="s">
        <v>43</v>
      </c>
      <c r="F12" s="27">
        <v>200000</v>
      </c>
      <c r="G12" s="23" t="s">
        <v>35</v>
      </c>
      <c r="H12" s="24"/>
      <c r="I12" s="23">
        <v>2130506</v>
      </c>
      <c r="J12" s="25" t="s">
        <v>42</v>
      </c>
      <c r="K12" s="26" t="s">
        <v>44</v>
      </c>
      <c r="L12" s="27">
        <v>200000</v>
      </c>
      <c r="M12" s="24"/>
    </row>
    <row r="13" ht="51" spans="1:13">
      <c r="A13" s="23" t="s">
        <v>35</v>
      </c>
      <c r="B13" s="24"/>
      <c r="C13" s="23">
        <v>2130506</v>
      </c>
      <c r="D13" s="25" t="s">
        <v>45</v>
      </c>
      <c r="E13" s="26" t="s">
        <v>46</v>
      </c>
      <c r="F13" s="27">
        <v>200000</v>
      </c>
      <c r="G13" s="23" t="s">
        <v>35</v>
      </c>
      <c r="H13" s="24"/>
      <c r="I13" s="23">
        <v>2130506</v>
      </c>
      <c r="J13" s="25" t="s">
        <v>45</v>
      </c>
      <c r="K13" s="26" t="s">
        <v>47</v>
      </c>
      <c r="L13" s="27">
        <v>200000</v>
      </c>
      <c r="M13" s="24"/>
    </row>
    <row r="14" ht="25.5" spans="1:13">
      <c r="A14" s="23" t="s">
        <v>35</v>
      </c>
      <c r="B14" s="24"/>
      <c r="C14" s="23">
        <v>2130506</v>
      </c>
      <c r="D14" s="25" t="s">
        <v>48</v>
      </c>
      <c r="E14" s="26" t="s">
        <v>49</v>
      </c>
      <c r="F14" s="27">
        <v>200000</v>
      </c>
      <c r="G14" s="23" t="s">
        <v>35</v>
      </c>
      <c r="H14" s="24"/>
      <c r="I14" s="23">
        <v>2130506</v>
      </c>
      <c r="J14" s="25" t="s">
        <v>48</v>
      </c>
      <c r="K14" s="26" t="s">
        <v>50</v>
      </c>
      <c r="L14" s="27">
        <v>200000</v>
      </c>
      <c r="M14" s="24"/>
    </row>
    <row r="15" ht="25.5" spans="1:13">
      <c r="A15" s="23" t="s">
        <v>35</v>
      </c>
      <c r="B15" s="24"/>
      <c r="C15" s="23">
        <v>2130504</v>
      </c>
      <c r="D15" s="25" t="s">
        <v>51</v>
      </c>
      <c r="E15" s="26" t="s">
        <v>52</v>
      </c>
      <c r="F15" s="27">
        <v>100000</v>
      </c>
      <c r="G15" s="23" t="s">
        <v>35</v>
      </c>
      <c r="H15" s="24"/>
      <c r="I15" s="23">
        <v>2130504</v>
      </c>
      <c r="J15" s="25" t="s">
        <v>51</v>
      </c>
      <c r="K15" s="26" t="s">
        <v>53</v>
      </c>
      <c r="L15" s="27">
        <v>100000</v>
      </c>
      <c r="M15" s="24"/>
    </row>
    <row r="16" ht="102.75" customHeight="1" spans="1:13">
      <c r="A16" s="23" t="s">
        <v>35</v>
      </c>
      <c r="B16" s="24"/>
      <c r="C16" s="23">
        <v>2130506</v>
      </c>
      <c r="D16" s="25" t="s">
        <v>54</v>
      </c>
      <c r="E16" s="26" t="s">
        <v>55</v>
      </c>
      <c r="F16" s="27">
        <v>200000</v>
      </c>
      <c r="G16" s="23" t="s">
        <v>35</v>
      </c>
      <c r="H16" s="24"/>
      <c r="I16" s="23">
        <v>2130506</v>
      </c>
      <c r="J16" s="25" t="s">
        <v>54</v>
      </c>
      <c r="K16" s="26" t="s">
        <v>56</v>
      </c>
      <c r="L16" s="27">
        <v>200000</v>
      </c>
      <c r="M16" s="24"/>
    </row>
    <row r="17" s="3" customFormat="1" spans="1:13">
      <c r="A17" s="28" t="s">
        <v>57</v>
      </c>
      <c r="B17" s="29"/>
      <c r="C17" s="29"/>
      <c r="D17" s="30"/>
      <c r="E17" s="31">
        <v>4</v>
      </c>
      <c r="F17" s="32">
        <v>800000</v>
      </c>
      <c r="G17" s="33"/>
      <c r="H17" s="33"/>
      <c r="I17" s="33"/>
      <c r="J17" s="53"/>
      <c r="K17" s="31">
        <v>4</v>
      </c>
      <c r="L17" s="32">
        <v>800000</v>
      </c>
      <c r="M17" s="33"/>
    </row>
    <row r="18" ht="38.25" spans="1:13">
      <c r="A18" s="23" t="s">
        <v>58</v>
      </c>
      <c r="B18" s="24"/>
      <c r="C18" s="23">
        <v>2130504</v>
      </c>
      <c r="D18" s="25" t="s">
        <v>59</v>
      </c>
      <c r="E18" s="26" t="s">
        <v>60</v>
      </c>
      <c r="F18" s="27">
        <v>200000</v>
      </c>
      <c r="G18" s="23" t="s">
        <v>58</v>
      </c>
      <c r="H18" s="24"/>
      <c r="I18" s="23">
        <v>2130504</v>
      </c>
      <c r="J18" s="25" t="s">
        <v>59</v>
      </c>
      <c r="K18" s="26" t="s">
        <v>61</v>
      </c>
      <c r="L18" s="27">
        <v>200000</v>
      </c>
      <c r="M18" s="24"/>
    </row>
    <row r="19" ht="38.25" spans="1:13">
      <c r="A19" s="23" t="s">
        <v>58</v>
      </c>
      <c r="B19" s="24"/>
      <c r="C19" s="23">
        <v>2130504</v>
      </c>
      <c r="D19" s="25" t="s">
        <v>62</v>
      </c>
      <c r="E19" s="26" t="s">
        <v>63</v>
      </c>
      <c r="F19" s="27">
        <v>200000</v>
      </c>
      <c r="G19" s="23" t="s">
        <v>58</v>
      </c>
      <c r="H19" s="24"/>
      <c r="I19" s="23">
        <v>2130504</v>
      </c>
      <c r="J19" s="25" t="s">
        <v>62</v>
      </c>
      <c r="K19" s="26" t="s">
        <v>64</v>
      </c>
      <c r="L19" s="27">
        <v>200000</v>
      </c>
      <c r="M19" s="24"/>
    </row>
    <row r="20" ht="38.25" spans="1:13">
      <c r="A20" s="23" t="s">
        <v>58</v>
      </c>
      <c r="B20" s="24"/>
      <c r="C20" s="23">
        <v>2130504</v>
      </c>
      <c r="D20" s="25" t="s">
        <v>65</v>
      </c>
      <c r="E20" s="26" t="s">
        <v>66</v>
      </c>
      <c r="F20" s="27">
        <v>200000</v>
      </c>
      <c r="G20" s="23" t="s">
        <v>58</v>
      </c>
      <c r="H20" s="24"/>
      <c r="I20" s="23">
        <v>2130504</v>
      </c>
      <c r="J20" s="25" t="s">
        <v>65</v>
      </c>
      <c r="K20" s="26" t="s">
        <v>67</v>
      </c>
      <c r="L20" s="27">
        <v>200000</v>
      </c>
      <c r="M20" s="24"/>
    </row>
    <row r="21" ht="25.5" spans="1:13">
      <c r="A21" s="23" t="s">
        <v>58</v>
      </c>
      <c r="B21" s="24"/>
      <c r="C21" s="23">
        <v>2130504</v>
      </c>
      <c r="D21" s="25" t="s">
        <v>68</v>
      </c>
      <c r="E21" s="26" t="s">
        <v>69</v>
      </c>
      <c r="F21" s="27">
        <v>200000</v>
      </c>
      <c r="G21" s="23" t="s">
        <v>58</v>
      </c>
      <c r="H21" s="24"/>
      <c r="I21" s="23">
        <v>2130504</v>
      </c>
      <c r="J21" s="25" t="s">
        <v>68</v>
      </c>
      <c r="K21" s="26" t="s">
        <v>70</v>
      </c>
      <c r="L21" s="27">
        <v>200000</v>
      </c>
      <c r="M21" s="24"/>
    </row>
    <row r="22" s="2" customFormat="1" ht="27" customHeight="1" spans="1:13">
      <c r="A22" s="34" t="s">
        <v>71</v>
      </c>
      <c r="B22" s="34"/>
      <c r="C22" s="34"/>
      <c r="D22" s="34"/>
      <c r="E22" s="34">
        <v>1</v>
      </c>
      <c r="F22" s="35">
        <v>26856</v>
      </c>
      <c r="G22" s="36"/>
      <c r="H22" s="36"/>
      <c r="I22" s="36"/>
      <c r="J22" s="36"/>
      <c r="K22" s="34">
        <v>1</v>
      </c>
      <c r="L22" s="35">
        <v>26856</v>
      </c>
      <c r="M22" s="36"/>
    </row>
    <row r="23" ht="18" customHeight="1" spans="1:13">
      <c r="A23" s="23" t="s">
        <v>72</v>
      </c>
      <c r="B23" s="37"/>
      <c r="C23" s="23">
        <v>2130506</v>
      </c>
      <c r="D23" s="23" t="s">
        <v>72</v>
      </c>
      <c r="E23" s="38" t="s">
        <v>73</v>
      </c>
      <c r="F23" s="39">
        <v>26856</v>
      </c>
      <c r="G23" s="23" t="s">
        <v>72</v>
      </c>
      <c r="H23" s="37"/>
      <c r="I23" s="23">
        <v>2130506</v>
      </c>
      <c r="J23" s="23" t="s">
        <v>72</v>
      </c>
      <c r="K23" s="54" t="s">
        <v>74</v>
      </c>
      <c r="L23" s="39">
        <v>26856</v>
      </c>
      <c r="M23" s="37"/>
    </row>
    <row r="24" s="2" customFormat="1" ht="19.5" customHeight="1" spans="1:13">
      <c r="A24" s="34" t="s">
        <v>75</v>
      </c>
      <c r="B24" s="34"/>
      <c r="C24" s="34"/>
      <c r="D24" s="34"/>
      <c r="E24" s="34">
        <v>1</v>
      </c>
      <c r="F24" s="35">
        <v>4900</v>
      </c>
      <c r="G24" s="36"/>
      <c r="H24" s="36"/>
      <c r="I24" s="36"/>
      <c r="J24" s="36"/>
      <c r="K24" s="34">
        <v>1</v>
      </c>
      <c r="L24" s="35">
        <v>4900</v>
      </c>
      <c r="M24" s="36"/>
    </row>
    <row r="25" ht="22.5" customHeight="1" spans="1:13">
      <c r="A25" s="23" t="s">
        <v>76</v>
      </c>
      <c r="B25" s="37"/>
      <c r="C25" s="23">
        <v>2130506</v>
      </c>
      <c r="D25" s="23" t="s">
        <v>76</v>
      </c>
      <c r="E25" s="38" t="s">
        <v>73</v>
      </c>
      <c r="F25" s="39">
        <v>4900</v>
      </c>
      <c r="G25" s="23" t="s">
        <v>76</v>
      </c>
      <c r="H25" s="37"/>
      <c r="I25" s="23">
        <v>2130506</v>
      </c>
      <c r="J25" s="23" t="s">
        <v>76</v>
      </c>
      <c r="K25" s="54" t="s">
        <v>74</v>
      </c>
      <c r="L25" s="39">
        <v>4900</v>
      </c>
      <c r="M25" s="37"/>
    </row>
  </sheetData>
  <mergeCells count="15">
    <mergeCell ref="A2:M2"/>
    <mergeCell ref="A3:F3"/>
    <mergeCell ref="G3:M3"/>
    <mergeCell ref="A5:D5"/>
    <mergeCell ref="A6:D6"/>
    <mergeCell ref="A9:D9"/>
    <mergeCell ref="A17:D17"/>
    <mergeCell ref="A22:D22"/>
    <mergeCell ref="A24:D24"/>
    <mergeCell ref="A7:A8"/>
    <mergeCell ref="B7:B8"/>
    <mergeCell ref="C7:C8"/>
    <mergeCell ref="D7:D8"/>
    <mergeCell ref="E7:E8"/>
    <mergeCell ref="F7:F8"/>
  </mergeCells>
  <printOptions horizontalCentered="1"/>
  <pageMargins left="0.432638888888889" right="0.275" top="0.393055555555556" bottom="0.314583333333333" header="0.314583333333333" footer="0.314583333333333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附后1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PCOS.CN</dc:creator>
  <cp:lastModifiedBy>PCOS.CN</cp:lastModifiedBy>
  <dcterms:created xsi:type="dcterms:W3CDTF">2018-05-29T08:27:00Z</dcterms:created>
  <cp:lastPrinted>2018-10-12T08:32:00Z</cp:lastPrinted>
  <dcterms:modified xsi:type="dcterms:W3CDTF">2019-01-02T01:15:54Z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