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 iterate="1" iterateCount="10000" iterateDelta="0.001"/>
</workbook>
</file>

<file path=xl/sharedStrings.xml><?xml version="1.0" encoding="utf-8"?>
<sst xmlns="http://schemas.openxmlformats.org/spreadsheetml/2006/main" count="66">
  <si>
    <t>附件1</t>
  </si>
  <si>
    <t xml:space="preserve">收回交通局等单位有关项目结余资金明细表 
</t>
  </si>
  <si>
    <t>单位：元</t>
  </si>
  <si>
    <t>主管单位</t>
  </si>
  <si>
    <t>项目建设内容</t>
  </si>
  <si>
    <t>原批复文号</t>
  </si>
  <si>
    <t>下达金额</t>
  </si>
  <si>
    <t>应收金额</t>
  </si>
  <si>
    <t>水利局</t>
  </si>
  <si>
    <t>小  计</t>
  </si>
  <si>
    <t>1.城关镇三龙口村安全饮水打井一眼200米，水池一个100方，管道9600米，管理房一座53.54平方米及配套设施</t>
  </si>
  <si>
    <t>伊脱贫[2016]25号</t>
  </si>
  <si>
    <t>2.鸦岭乡于营村安全饮水130米井1眼、蓄水池1座、管道16710米、管理房1座及其他配套设施</t>
  </si>
  <si>
    <t>伊脱贫[2016]46号</t>
  </si>
  <si>
    <t>3.高山镇穆店村安全饮水300米井1眼、蓄水池1座、管道17190米、管理房1座及其他配套设施</t>
  </si>
  <si>
    <t>4.鸣皋镇马良寨安全饮水180米井1眼、蓄水池1座、管道7840米、管理房1座及其他配套设施</t>
  </si>
  <si>
    <t>5.葛寨乡后富山村安全饮水管道铺设21551米</t>
  </si>
  <si>
    <t>伊脱贫[2016]41号</t>
  </si>
  <si>
    <t>6.白沙镇孙岭村安全饮水540米井1眼、管道9500米、管理房一座及配套设施</t>
  </si>
  <si>
    <t>7.江左镇魏村安全饮水200米井一眼，水池一座</t>
  </si>
  <si>
    <t>伊脱贫[2017]15号</t>
  </si>
  <si>
    <t>8.半坡镇孙村安全饮水500米井一眼，管理房1座、无塔供水器一台、水池一座及配套设施</t>
  </si>
  <si>
    <t>9.鸦岭乡温庄村安全饮水280米井1眼、蓄水池1座、管道7530米、管理房1座及其他配套设施</t>
  </si>
  <si>
    <t>伊脱贫组[2017]69号</t>
  </si>
  <si>
    <t>10.鸦岭乡韩洼村安全饮水300米井1眼、蓄水池1座、管道36354米、管理房1座及其他配套设施</t>
  </si>
  <si>
    <t>11.彭婆镇槐庄村安全饮水管道铺设12315米，闸阀井39座等。</t>
  </si>
  <si>
    <t>伊脱贫组[2017]70号</t>
  </si>
  <si>
    <t>交通局</t>
  </si>
  <si>
    <t>1.葛寨乡后富山村混凝土道路街道工程</t>
  </si>
  <si>
    <t>伊脱贫〔2016〕25号</t>
  </si>
  <si>
    <t>2.白元镇夹河村村通混凝土道路工程</t>
  </si>
  <si>
    <t>3.白元镇夹河村混凝土道路工程</t>
  </si>
  <si>
    <t>4.高山镇谷瑶村混凝土道路工程</t>
  </si>
  <si>
    <t>5.白沙镇孙岭村道硬化</t>
  </si>
  <si>
    <t>伊脱贫〔2017〕45号</t>
  </si>
  <si>
    <t>6.葛寨乡陡沟村陡沟至白梁线道路硬化</t>
  </si>
  <si>
    <t>7.葛寨乡黄岭村黄岭至陡沟村道路硬化</t>
  </si>
  <si>
    <t>8.葛寨乡双头寨村道道路硬化</t>
  </si>
  <si>
    <t>9.江左镇官庄村至武寨村道路硬化</t>
  </si>
  <si>
    <t>10.酒后镇寺沟村寺沟至白梁线维修道路硬化</t>
  </si>
  <si>
    <t>11.吕店镇袁庄村道路硬化</t>
  </si>
  <si>
    <t>12.吕店镇苏沟村至八官线道路硬化</t>
  </si>
  <si>
    <t>13.彭婆镇吕门村道硬化</t>
  </si>
  <si>
    <t>文广新局</t>
  </si>
  <si>
    <t>1.吕店镇下范村图书1000册，电脑1台，活动室设备1套；简易戏台长10米，宽5米，高0.8米；篮球架一套，乒乓球台2套；宣传栏一套，文化器材一套。</t>
  </si>
  <si>
    <t>伊脱贫[2017]46号</t>
  </si>
  <si>
    <t>2.鸦岭乡殷沟村电脑1台；简易戏台长10米，宽5米，高0.8米；篮球架一套，乒乓球台2套；宣传栏一套，文化器材一套，广播器材一套。</t>
  </si>
  <si>
    <t>3.葛寨乡沙园村电脑1台，活动室设备1套；简易戏台长10米，宽5米，高0.8米；篮球架一套，乒乓球台2套。</t>
  </si>
  <si>
    <t>4.葛寨乡黄岭村简易戏台长10米，宽5米，高0.8米；硬化1000㎡文化广场一个；健身器材一套，篮球架一套，乒乓球台2套。</t>
  </si>
  <si>
    <t>5.白沙镇孙岭村电脑1台，活动室设备1套；简易戏台长10米，宽5米，高0.8米；健身器材一套，篮球架一套，乒乓球台2套；文化器材一套，广播器材一套。</t>
  </si>
  <si>
    <t>6.城关镇三龙口村简易戏台长10米，宽5米，高0.8米；篮球架一套，乒乓球台2套。</t>
  </si>
  <si>
    <t>7.鸣皋镇马良寨村简易戏台长10米，宽5米，高0.8米；篮球架一套，乒乓球台2套；文化器材一套，广播器材一套。</t>
  </si>
  <si>
    <t>8.彭婆镇西牛庄村电脑1台；简易戏台长10米，宽5米，高0.8米；文化广场1000㎡，篮球架一套，乒乓球台2套；文化器材一套。</t>
  </si>
  <si>
    <t>9.江左镇官庄村电脑1台；简易戏台长10米，宽5米，高0.8米；乒乓球台2套</t>
  </si>
  <si>
    <t>10.白沙镇豆村戏台装修、防水、硬化</t>
  </si>
  <si>
    <t>伊脱贫组[2017]109号</t>
  </si>
  <si>
    <t>民政局</t>
  </si>
  <si>
    <t>1.2017年白元镇重度残疾人托养中心奖补资金</t>
  </si>
  <si>
    <t>伊脱贫组[2017]142号</t>
  </si>
  <si>
    <t>合   计</t>
  </si>
  <si>
    <t>附件2</t>
  </si>
  <si>
    <t xml:space="preserve">葛寨镇南坪项目追加资金分配意见表 
</t>
  </si>
  <si>
    <t>本次下达金额</t>
  </si>
  <si>
    <t>1.葛寨乡南坪村混凝土道路工程</t>
  </si>
  <si>
    <t>伊脱贫  
〔2016〕25号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</si>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</sst>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workbookViewId="0">
      <selection activeCell="A1" sqref="A1"/>
    </sheetView>
  </sheetViews>
  <sheetFormatPr defaultColWidth="9" defaultRowHeight="13.5"/>
  <cols>
    <col min="1" max="1" width="9.875" customWidth="1"/>
    <col min="2" max="2" width="36.3" customWidth="1"/>
    <col min="3" max="3" width="20.7083333333333" customWidth="1"/>
    <col min="4" max="4" width="12.25" style="12" customWidth="1"/>
    <col min="5" max="5" width="11.875" style="12" customWidth="1"/>
  </cols>
  <sheetData>
    <row r="1" ht="21" customHeight="1" spans="1:1">
      <c r="A1" t="s">
        <v>0</v>
      </c>
    </row>
    <row r="2" ht="25" customHeight="1" spans="1:5">
      <c r="A2" s="2" t="s">
        <v>1</v>
      </c>
      <c r="B2" s="3"/>
      <c r="C2" s="3"/>
      <c r="D2" s="3"/>
      <c r="E2" s="3"/>
    </row>
    <row r="3" ht="19" customHeight="1" spans="1:5">
      <c r="A3" s="4"/>
      <c r="B3" s="4"/>
      <c r="C3" s="4"/>
      <c r="D3" s="5" t="s">
        <v>2</v>
      </c>
      <c r="E3" s="5"/>
    </row>
    <row r="4" ht="27" customHeight="1" spans="1:5">
      <c r="A4" s="13" t="s">
        <v>3</v>
      </c>
      <c r="B4" s="13" t="s">
        <v>4</v>
      </c>
      <c r="C4" s="13" t="s">
        <v>5</v>
      </c>
      <c r="D4" s="14" t="s">
        <v>6</v>
      </c>
      <c r="E4" s="14" t="s">
        <v>7</v>
      </c>
    </row>
    <row r="5" ht="27" customHeight="1" spans="1:5">
      <c r="A5" s="15" t="s">
        <v>8</v>
      </c>
      <c r="B5" s="13" t="s">
        <v>9</v>
      </c>
      <c r="C5" s="13">
        <v>11</v>
      </c>
      <c r="D5" s="14">
        <v>7182204.29</v>
      </c>
      <c r="E5" s="14">
        <v>1047073.66</v>
      </c>
    </row>
    <row r="6" ht="40.5" spans="1:9">
      <c r="A6" s="15"/>
      <c r="B6" s="16" t="s">
        <v>10</v>
      </c>
      <c r="C6" s="10" t="s">
        <v>11</v>
      </c>
      <c r="D6" s="17">
        <v>508100</v>
      </c>
      <c r="E6" s="18">
        <v>16289.43</v>
      </c>
      <c r="I6" s="26"/>
    </row>
    <row r="7" ht="40.5" spans="1:9">
      <c r="A7" s="15"/>
      <c r="B7" s="19" t="s">
        <v>12</v>
      </c>
      <c r="C7" s="10" t="s">
        <v>13</v>
      </c>
      <c r="D7" s="17">
        <v>600000</v>
      </c>
      <c r="E7" s="18">
        <v>150356.32</v>
      </c>
      <c r="I7" s="26"/>
    </row>
    <row r="8" ht="40.5" spans="1:9">
      <c r="A8" s="15"/>
      <c r="B8" s="19" t="s">
        <v>14</v>
      </c>
      <c r="C8" s="10" t="s">
        <v>13</v>
      </c>
      <c r="D8" s="17">
        <v>916200</v>
      </c>
      <c r="E8" s="18">
        <v>163184.37</v>
      </c>
      <c r="I8" s="26"/>
    </row>
    <row r="9" ht="40.5" spans="1:9">
      <c r="A9" s="15"/>
      <c r="B9" s="19" t="s">
        <v>15</v>
      </c>
      <c r="C9" s="10" t="s">
        <v>13</v>
      </c>
      <c r="D9" s="17">
        <v>533300</v>
      </c>
      <c r="E9" s="18">
        <v>90645.31</v>
      </c>
      <c r="I9" s="26"/>
    </row>
    <row r="10" ht="27" spans="1:9">
      <c r="A10" s="15"/>
      <c r="B10" s="20" t="s">
        <v>16</v>
      </c>
      <c r="C10" s="10" t="s">
        <v>17</v>
      </c>
      <c r="D10" s="17">
        <v>826300</v>
      </c>
      <c r="E10" s="18">
        <v>80020</v>
      </c>
      <c r="I10" s="26"/>
    </row>
    <row r="11" ht="27" spans="1:9">
      <c r="A11" s="15"/>
      <c r="B11" s="20" t="s">
        <v>18</v>
      </c>
      <c r="C11" s="10" t="s">
        <v>13</v>
      </c>
      <c r="D11" s="17">
        <v>735400</v>
      </c>
      <c r="E11" s="18">
        <v>17999.45</v>
      </c>
      <c r="I11" s="26"/>
    </row>
    <row r="12" ht="27" spans="1:9">
      <c r="A12" s="15"/>
      <c r="B12" s="20" t="s">
        <v>19</v>
      </c>
      <c r="C12" s="10" t="s">
        <v>20</v>
      </c>
      <c r="D12" s="17">
        <v>300000</v>
      </c>
      <c r="E12" s="18">
        <v>14800.16</v>
      </c>
      <c r="I12" s="26"/>
    </row>
    <row r="13" ht="40.5" spans="1:9">
      <c r="A13" s="15"/>
      <c r="B13" s="20" t="s">
        <v>21</v>
      </c>
      <c r="C13" s="10" t="s">
        <v>13</v>
      </c>
      <c r="D13" s="17">
        <v>500000</v>
      </c>
      <c r="E13" s="18">
        <v>2011.88</v>
      </c>
      <c r="I13" s="26"/>
    </row>
    <row r="14" ht="40.5" spans="1:9">
      <c r="A14" s="15"/>
      <c r="B14" s="20" t="s">
        <v>22</v>
      </c>
      <c r="C14" s="10" t="s">
        <v>23</v>
      </c>
      <c r="D14" s="17">
        <v>300000</v>
      </c>
      <c r="E14" s="18">
        <v>77265.74</v>
      </c>
      <c r="I14" s="26"/>
    </row>
    <row r="15" ht="40.5" spans="1:9">
      <c r="A15" s="15"/>
      <c r="B15" s="20" t="s">
        <v>24</v>
      </c>
      <c r="C15" s="10" t="s">
        <v>23</v>
      </c>
      <c r="D15" s="17">
        <v>980000</v>
      </c>
      <c r="E15" s="18">
        <v>336210</v>
      </c>
      <c r="I15" s="26"/>
    </row>
    <row r="16" ht="27" spans="1:9">
      <c r="A16" s="15"/>
      <c r="B16" s="20" t="s">
        <v>25</v>
      </c>
      <c r="C16" s="10" t="s">
        <v>26</v>
      </c>
      <c r="D16" s="17">
        <v>982904.29</v>
      </c>
      <c r="E16" s="18">
        <v>98291</v>
      </c>
      <c r="I16" s="26"/>
    </row>
    <row r="17" spans="1:9">
      <c r="A17" s="21" t="s">
        <v>27</v>
      </c>
      <c r="B17" s="22" t="s">
        <v>9</v>
      </c>
      <c r="C17" s="22">
        <v>13</v>
      </c>
      <c r="D17" s="22">
        <v>6425377</v>
      </c>
      <c r="E17" s="22">
        <v>382866.4</v>
      </c>
      <c r="I17" s="26"/>
    </row>
    <row r="18" spans="1:9">
      <c r="A18" s="23"/>
      <c r="B18" s="16" t="s">
        <v>28</v>
      </c>
      <c r="C18" s="22" t="s">
        <v>29</v>
      </c>
      <c r="D18" s="22">
        <v>412500</v>
      </c>
      <c r="E18" s="22">
        <v>27528.8</v>
      </c>
      <c r="I18" s="26"/>
    </row>
    <row r="19" spans="1:9">
      <c r="A19" s="23"/>
      <c r="B19" s="16" t="s">
        <v>30</v>
      </c>
      <c r="C19" s="22" t="s">
        <v>29</v>
      </c>
      <c r="D19" s="22">
        <v>840000</v>
      </c>
      <c r="E19" s="22">
        <v>14165.97</v>
      </c>
      <c r="I19" s="26"/>
    </row>
    <row r="20" spans="1:9">
      <c r="A20" s="23"/>
      <c r="B20" s="16" t="s">
        <v>31</v>
      </c>
      <c r="C20" s="22" t="s">
        <v>29</v>
      </c>
      <c r="D20" s="22">
        <v>358750</v>
      </c>
      <c r="E20" s="22">
        <v>48349.5</v>
      </c>
      <c r="I20" s="26"/>
    </row>
    <row r="21" spans="1:9">
      <c r="A21" s="23"/>
      <c r="B21" s="16" t="s">
        <v>32</v>
      </c>
      <c r="C21" s="22" t="s">
        <v>29</v>
      </c>
      <c r="D21" s="22">
        <v>710775</v>
      </c>
      <c r="E21" s="22">
        <v>199275</v>
      </c>
      <c r="I21" s="26"/>
    </row>
    <row r="22" spans="1:9">
      <c r="A22" s="23"/>
      <c r="B22" s="16" t="s">
        <v>33</v>
      </c>
      <c r="C22" s="22" t="s">
        <v>34</v>
      </c>
      <c r="D22" s="22">
        <v>391517</v>
      </c>
      <c r="E22" s="22">
        <v>12946.9</v>
      </c>
      <c r="I22" s="26"/>
    </row>
    <row r="23" spans="1:9">
      <c r="A23" s="23"/>
      <c r="B23" s="16" t="s">
        <v>35</v>
      </c>
      <c r="C23" s="22" t="s">
        <v>34</v>
      </c>
      <c r="D23" s="22">
        <v>828756</v>
      </c>
      <c r="E23" s="22">
        <v>10496.28</v>
      </c>
      <c r="I23" s="26"/>
    </row>
    <row r="24" spans="1:9">
      <c r="A24" s="23"/>
      <c r="B24" s="16" t="s">
        <v>36</v>
      </c>
      <c r="C24" s="22" t="s">
        <v>34</v>
      </c>
      <c r="D24" s="22">
        <v>785311</v>
      </c>
      <c r="E24" s="22">
        <v>15574.6</v>
      </c>
      <c r="I24" s="26"/>
    </row>
    <row r="25" spans="1:9">
      <c r="A25" s="23"/>
      <c r="B25" s="16" t="s">
        <v>37</v>
      </c>
      <c r="C25" s="22" t="s">
        <v>34</v>
      </c>
      <c r="D25" s="22">
        <v>220525</v>
      </c>
      <c r="E25" s="22">
        <v>4296.38</v>
      </c>
      <c r="I25" s="26"/>
    </row>
    <row r="26" spans="1:9">
      <c r="A26" s="23"/>
      <c r="B26" s="16" t="s">
        <v>38</v>
      </c>
      <c r="C26" s="22" t="s">
        <v>34</v>
      </c>
      <c r="D26" s="22">
        <v>272659</v>
      </c>
      <c r="E26" s="22">
        <v>7155.15</v>
      </c>
      <c r="I26" s="26"/>
    </row>
    <row r="27" ht="27" spans="1:9">
      <c r="A27" s="23"/>
      <c r="B27" s="16" t="s">
        <v>39</v>
      </c>
      <c r="C27" s="22" t="s">
        <v>34</v>
      </c>
      <c r="D27" s="22">
        <v>177080</v>
      </c>
      <c r="E27" s="22">
        <v>8788.31</v>
      </c>
      <c r="I27" s="26"/>
    </row>
    <row r="28" spans="1:9">
      <c r="A28" s="23"/>
      <c r="B28" s="16" t="s">
        <v>40</v>
      </c>
      <c r="C28" s="22" t="s">
        <v>34</v>
      </c>
      <c r="D28" s="22">
        <v>385616</v>
      </c>
      <c r="E28" s="22">
        <v>8761.87</v>
      </c>
      <c r="I28" s="26"/>
    </row>
    <row r="29" spans="1:9">
      <c r="A29" s="23"/>
      <c r="B29" s="16" t="s">
        <v>41</v>
      </c>
      <c r="C29" s="22" t="s">
        <v>34</v>
      </c>
      <c r="D29" s="22">
        <v>350860</v>
      </c>
      <c r="E29" s="22">
        <v>15721.92</v>
      </c>
      <c r="I29" s="26"/>
    </row>
    <row r="30" spans="1:9">
      <c r="A30" s="24"/>
      <c r="B30" s="16" t="s">
        <v>42</v>
      </c>
      <c r="C30" s="22" t="s">
        <v>34</v>
      </c>
      <c r="D30" s="22">
        <v>416028</v>
      </c>
      <c r="E30" s="22">
        <v>9805.72</v>
      </c>
      <c r="I30" s="26"/>
    </row>
    <row r="31" ht="24" customHeight="1" spans="1:9">
      <c r="A31" s="21" t="s">
        <v>43</v>
      </c>
      <c r="B31" s="22" t="s">
        <v>9</v>
      </c>
      <c r="C31" s="22">
        <v>10</v>
      </c>
      <c r="D31" s="22">
        <v>1258783</v>
      </c>
      <c r="E31" s="22">
        <v>40280</v>
      </c>
      <c r="I31" s="26"/>
    </row>
    <row r="32" ht="54" spans="1:9">
      <c r="A32" s="23"/>
      <c r="B32" s="16" t="s">
        <v>44</v>
      </c>
      <c r="C32" s="22" t="s">
        <v>45</v>
      </c>
      <c r="D32" s="22">
        <v>111378</v>
      </c>
      <c r="E32" s="22">
        <v>2114</v>
      </c>
      <c r="I32" s="26"/>
    </row>
    <row r="33" ht="54" spans="1:9">
      <c r="A33" s="23"/>
      <c r="B33" s="16" t="s">
        <v>46</v>
      </c>
      <c r="C33" s="22" t="s">
        <v>45</v>
      </c>
      <c r="D33" s="22">
        <v>109890</v>
      </c>
      <c r="E33" s="22">
        <v>3602</v>
      </c>
      <c r="I33" s="26"/>
    </row>
    <row r="34" ht="40.5" spans="1:9">
      <c r="A34" s="23"/>
      <c r="B34" s="16" t="s">
        <v>47</v>
      </c>
      <c r="C34" s="22" t="s">
        <v>45</v>
      </c>
      <c r="D34" s="22">
        <v>109038</v>
      </c>
      <c r="E34" s="22">
        <v>4454</v>
      </c>
      <c r="I34" s="26"/>
    </row>
    <row r="35" ht="40.5" spans="1:9">
      <c r="A35" s="23"/>
      <c r="B35" s="16" t="s">
        <v>48</v>
      </c>
      <c r="C35" s="22" t="s">
        <v>45</v>
      </c>
      <c r="D35" s="22">
        <v>205007</v>
      </c>
      <c r="E35" s="22">
        <v>8072</v>
      </c>
      <c r="I35" s="26"/>
    </row>
    <row r="36" ht="54" spans="1:9">
      <c r="A36" s="23"/>
      <c r="B36" s="16" t="s">
        <v>49</v>
      </c>
      <c r="C36" s="22" t="s">
        <v>45</v>
      </c>
      <c r="D36" s="22">
        <v>110675</v>
      </c>
      <c r="E36" s="22">
        <v>2817</v>
      </c>
      <c r="I36" s="26"/>
    </row>
    <row r="37" ht="40.5" spans="1:9">
      <c r="A37" s="23"/>
      <c r="B37" s="16" t="s">
        <v>50</v>
      </c>
      <c r="C37" s="22" t="s">
        <v>45</v>
      </c>
      <c r="D37" s="22">
        <v>111955</v>
      </c>
      <c r="E37" s="22">
        <v>1537</v>
      </c>
      <c r="I37" s="26"/>
    </row>
    <row r="38" ht="40.5" spans="1:9">
      <c r="A38" s="23"/>
      <c r="B38" s="16" t="s">
        <v>51</v>
      </c>
      <c r="C38" s="22" t="s">
        <v>45</v>
      </c>
      <c r="D38" s="22">
        <v>106650</v>
      </c>
      <c r="E38" s="22">
        <v>6842</v>
      </c>
      <c r="I38" s="26"/>
    </row>
    <row r="39" ht="54" spans="1:9">
      <c r="A39" s="23"/>
      <c r="B39" s="16" t="s">
        <v>52</v>
      </c>
      <c r="C39" s="22" t="s">
        <v>45</v>
      </c>
      <c r="D39" s="22">
        <v>208501</v>
      </c>
      <c r="E39" s="22">
        <v>4204</v>
      </c>
      <c r="I39" s="26"/>
    </row>
    <row r="40" ht="27" spans="1:9">
      <c r="A40" s="23"/>
      <c r="B40" s="16" t="s">
        <v>53</v>
      </c>
      <c r="C40" s="22" t="s">
        <v>45</v>
      </c>
      <c r="D40" s="22">
        <v>110280</v>
      </c>
      <c r="E40" s="22">
        <v>3212</v>
      </c>
      <c r="I40" s="26"/>
    </row>
    <row r="41" ht="23" customHeight="1" spans="1:9">
      <c r="A41" s="24"/>
      <c r="B41" s="16" t="s">
        <v>54</v>
      </c>
      <c r="C41" s="22" t="s">
        <v>55</v>
      </c>
      <c r="D41" s="22">
        <v>75409</v>
      </c>
      <c r="E41" s="22">
        <v>3426</v>
      </c>
      <c r="I41" s="26"/>
    </row>
    <row r="42" ht="29" customHeight="1" spans="1:9">
      <c r="A42" s="21" t="s">
        <v>56</v>
      </c>
      <c r="B42" s="22" t="s">
        <v>9</v>
      </c>
      <c r="C42" s="22">
        <v>1</v>
      </c>
      <c r="D42" s="22">
        <v>124851.25</v>
      </c>
      <c r="E42" s="22">
        <v>124851.25</v>
      </c>
      <c r="I42" s="26"/>
    </row>
    <row r="43" ht="31" customHeight="1" spans="1:9">
      <c r="A43" s="24"/>
      <c r="B43" s="16" t="s">
        <v>57</v>
      </c>
      <c r="C43" s="22" t="s">
        <v>58</v>
      </c>
      <c r="D43" s="22">
        <v>124851.25</v>
      </c>
      <c r="E43" s="22">
        <v>124851.25</v>
      </c>
      <c r="I43" s="26"/>
    </row>
    <row r="44" ht="35" customHeight="1" spans="1:5">
      <c r="A44" s="22" t="s">
        <v>59</v>
      </c>
      <c r="B44" s="22"/>
      <c r="C44" s="22">
        <f>C5+C17+C31+C42</f>
        <v>35</v>
      </c>
      <c r="D44" s="22">
        <v>14991215.54</v>
      </c>
      <c r="E44" s="22">
        <v>1595071.31</v>
      </c>
    </row>
    <row r="45" ht="60" customHeight="1" spans="1:5">
      <c r="A45" s="25"/>
      <c r="B45" s="25"/>
      <c r="C45" s="25"/>
      <c r="D45" s="25"/>
      <c r="E45" s="25"/>
    </row>
    <row r="46" ht="68" customHeight="1" spans="5:5">
      <c r="E46" s="1"/>
    </row>
    <row r="47" ht="36" customHeight="1" spans="4:5">
      <c r="D47"/>
      <c r="E47"/>
    </row>
    <row r="48" ht="30" customHeight="1" spans="4:5">
      <c r="D48"/>
      <c r="E48"/>
    </row>
    <row r="49" ht="17" customHeight="1" spans="4:5">
      <c r="D49"/>
      <c r="E49"/>
    </row>
    <row r="50" ht="36" customHeight="1" spans="4:5">
      <c r="D50"/>
      <c r="E50"/>
    </row>
    <row r="51" spans="4:5">
      <c r="D51"/>
      <c r="E51"/>
    </row>
    <row r="52" ht="28" customHeight="1" spans="4:5">
      <c r="D52"/>
      <c r="E52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</sheetData>
  <mergeCells count="6">
    <mergeCell ref="A2:E2"/>
    <mergeCell ref="D3:E3"/>
    <mergeCell ref="A5:A16"/>
    <mergeCell ref="A17:A30"/>
    <mergeCell ref="A31:A41"/>
    <mergeCell ref="A42:A43"/>
  </mergeCells>
  <pageMargins left="0.700694444444445" right="0.432638888888889" top="0.751388888888889" bottom="0.751388888888889" header="0.298611111111111" footer="0.298611111111111"/>
  <pageSetup paperSize="9" orientation="portrait" horizontalDpi="600"/>
  <headerFooter alignWithMargins="0"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"/>
    </sheetView>
  </sheetViews>
  <sheetFormatPr defaultColWidth="9" defaultRowHeight="13.5" outlineLevelRow="5" outlineLevelCol="4"/>
  <cols>
    <col min="1" max="1" width="13.625" customWidth="1"/>
    <col min="2" max="2" width="25" customWidth="1"/>
    <col min="3" max="3" width="16.25" customWidth="1"/>
    <col min="4" max="4" width="13.625" customWidth="1"/>
    <col min="5" max="5" width="19.25" customWidth="1"/>
  </cols>
  <sheetData>
    <row r="1" ht="50" customHeight="1" spans="1:5">
      <c r="A1" t="s">
        <v>60</v>
      </c>
      <c r="E1" s="1"/>
    </row>
    <row r="2" ht="37" customHeight="1" spans="1:5">
      <c r="A2" s="2" t="s">
        <v>61</v>
      </c>
      <c r="B2" s="3"/>
      <c r="C2" s="3"/>
      <c r="D2" s="3"/>
      <c r="E2" s="3"/>
    </row>
    <row r="3" ht="22.5" spans="1:5">
      <c r="A3" s="4"/>
      <c r="B3" s="4"/>
      <c r="C3" s="4"/>
      <c r="D3" s="5" t="s">
        <v>2</v>
      </c>
      <c r="E3" s="5"/>
    </row>
    <row r="4" ht="28.5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62</v>
      </c>
    </row>
    <row r="5" ht="27" spans="1:5">
      <c r="A5" s="8" t="s">
        <v>27</v>
      </c>
      <c r="B5" s="9" t="s">
        <v>63</v>
      </c>
      <c r="C5" s="10" t="s">
        <v>64</v>
      </c>
      <c r="D5" s="11">
        <v>272290</v>
      </c>
      <c r="E5" s="11">
        <v>313806.05</v>
      </c>
    </row>
    <row r="6" ht="24" customHeight="1" spans="1:5">
      <c r="A6" s="8" t="s">
        <v>65</v>
      </c>
      <c r="B6" s="8"/>
      <c r="C6" s="8"/>
      <c r="D6" s="11">
        <v>272290</v>
      </c>
      <c r="E6" s="11">
        <v>313806.05</v>
      </c>
    </row>
  </sheetData>
  <mergeCells count="2">
    <mergeCell ref="A2:E2"/>
    <mergeCell ref="D3:E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dcterms:created xsi:type="dcterms:W3CDTF">2018-07-10T18:05:00Z</dcterms:created>
  <dcterms:modified xsi:type="dcterms:W3CDTF">2018-07-17T01:08:49Z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