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410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5" i="1"/>
  <c r="F4" s="1"/>
  <c r="N5"/>
  <c r="N4" s="1"/>
</calcChain>
</file>

<file path=xl/sharedStrings.xml><?xml version="1.0" encoding="utf-8"?>
<sst xmlns="http://schemas.openxmlformats.org/spreadsheetml/2006/main" count="39" uniqueCount="32">
  <si>
    <t>本次下达</t>
  </si>
  <si>
    <t>整合使用财政涉农资金</t>
  </si>
  <si>
    <t>所属股室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</si>
  <si>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</si>
  <si>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</si>
  <si>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</si>
  <si>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</si>
  <si>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</si>
  <si>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</si>
  <si>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</si>
  <si>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</si>
  <si>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</si>
  <si>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</si>
  <si>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</si>
  <si>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</si>
  <si>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</si>
  <si>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</si>
  <si>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</si>
  <si>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</si>
  <si>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彭婆镇人民政府小计</t>
    <phoneticPr fontId="3" type="noConversion"/>
  </si>
  <si>
    <t>2个</t>
    <phoneticPr fontId="3" type="noConversion"/>
  </si>
  <si>
    <t>彭婆镇人民政府使用整合资金小计</t>
    <phoneticPr fontId="3" type="noConversion"/>
  </si>
  <si>
    <t>彭婆镇人民政府</t>
    <phoneticPr fontId="3" type="noConversion"/>
  </si>
  <si>
    <t>核算部</t>
    <phoneticPr fontId="3" type="noConversion"/>
  </si>
  <si>
    <t>西牛庄村修建8条街道，总成度为1100米，宽度为3米，厚度0.2米，总面积为3300㎡，混凝土标号为C25#</t>
    <phoneticPr fontId="3" type="noConversion"/>
  </si>
  <si>
    <t>洛财预[2017]338号</t>
  </si>
  <si>
    <t>2017年农业综合开发可统筹整合使用财政资金</t>
  </si>
  <si>
    <t>中央</t>
    <phoneticPr fontId="3" type="noConversion"/>
  </si>
  <si>
    <t>农开办</t>
  </si>
  <si>
    <t>农开资金</t>
  </si>
  <si>
    <t>西牛庄村分布式光伏发电站，总容量为172.2KW，带动29户贫困户发展产业</t>
    <phoneticPr fontId="3" type="noConversion"/>
  </si>
  <si>
    <t>伊川县彭婆镇2017年省派第一书记专项扶贫资金项目分配表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</si>
</sst>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176" fontId="7" fillId="0" borderId="5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7" fontId="10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10" fillId="0" borderId="5" xfId="66" applyNumberFormat="1" applyFont="1" applyFill="1" applyBorder="1" applyAlignment="1">
      <alignment horizontal="center" vertical="center" wrapText="1"/>
    </xf>
    <xf numFmtId="49" fontId="21" fillId="0" borderId="5" xfId="0" applyNumberFormat="1" applyFont="1" applyBorder="1" applyAlignment="1">
      <alignment vertical="center" wrapText="1"/>
    </xf>
    <xf numFmtId="176" fontId="17" fillId="0" borderId="5" xfId="1" applyNumberFormat="1" applyFont="1" applyBorder="1" applyAlignment="1">
      <alignment vertical="center" wrapText="1"/>
    </xf>
    <xf numFmtId="176" fontId="8" fillId="0" borderId="5" xfId="156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3" fillId="0" borderId="5" xfId="0" applyFont="1" applyBorder="1" applyAlignment="1">
      <alignment vertical="center"/>
    </xf>
    <xf numFmtId="0" fontId="21" fillId="0" borderId="5" xfId="171" applyFont="1" applyBorder="1" applyAlignment="1">
      <alignment vertical="center" wrapText="1"/>
    </xf>
    <xf numFmtId="0" fontId="21" fillId="0" borderId="5" xfId="6441" applyFont="1" applyBorder="1" applyAlignment="1">
      <alignment vertical="center" wrapText="1"/>
    </xf>
    <xf numFmtId="0" fontId="21" fillId="0" borderId="5" xfId="6442" applyFont="1" applyBorder="1" applyAlignment="1">
      <alignment vertical="center" wrapText="1"/>
    </xf>
    <xf numFmtId="176" fontId="20" fillId="0" borderId="5" xfId="5" applyNumberFormat="1" applyFont="1" applyBorder="1" applyAlignment="1">
      <alignment horizontal="center" vertical="center" wrapText="1"/>
    </xf>
    <xf numFmtId="176" fontId="19" fillId="0" borderId="5" xfId="156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7" fontId="15" fillId="0" borderId="5" xfId="4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8" fillId="0" borderId="5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</cellXfs>
  <cellStyles count="10084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zoomScale="85" zoomScaleNormal="85" workbookViewId="0">
      <selection activeCell="C7" sqref="C7"/>
    </sheetView>
  </sheetViews>
  <sheetFormatPr defaultRowHeight="13.5"/>
  <cols>
    <col min="1" max="1" width="10.25" bestFit="1" customWidth="1"/>
    <col min="4" max="4" width="11.75" customWidth="1"/>
    <col min="5" max="5" width="16.375" customWidth="1"/>
    <col min="6" max="6" width="14.25" customWidth="1"/>
    <col min="7" max="7" width="9" customWidth="1"/>
    <col min="8" max="8" width="14.375" style="17" customWidth="1"/>
    <col min="9" max="9" width="18.25" customWidth="1"/>
    <col min="13" max="13" width="16.375" customWidth="1"/>
    <col min="14" max="14" width="16.625" customWidth="1"/>
    <col min="15" max="15" width="16.625" style="22" customWidth="1"/>
  </cols>
  <sheetData>
    <row r="1" spans="1:15" ht="64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6.75" customHeight="1">
      <c r="A2" s="37" t="s">
        <v>0</v>
      </c>
      <c r="B2" s="38"/>
      <c r="C2" s="38"/>
      <c r="D2" s="38"/>
      <c r="E2" s="38"/>
      <c r="F2" s="38"/>
      <c r="G2" s="39"/>
      <c r="H2" s="40" t="s">
        <v>1</v>
      </c>
      <c r="I2" s="41"/>
      <c r="J2" s="41"/>
      <c r="K2" s="41"/>
      <c r="L2" s="41"/>
      <c r="M2" s="41"/>
      <c r="N2" s="41"/>
      <c r="O2" s="42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7</v>
      </c>
      <c r="G3" s="1" t="s">
        <v>8</v>
      </c>
      <c r="H3" s="16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  <c r="N3" s="6" t="s">
        <v>15</v>
      </c>
      <c r="O3" s="5" t="s">
        <v>16</v>
      </c>
    </row>
    <row r="4" spans="1:15" s="13" customFormat="1" ht="36.75" customHeight="1">
      <c r="A4" s="43" t="s">
        <v>18</v>
      </c>
      <c r="B4" s="43"/>
      <c r="C4" s="11"/>
      <c r="D4" s="29"/>
      <c r="E4" s="29"/>
      <c r="F4" s="7">
        <f>F5</f>
        <v>550000</v>
      </c>
      <c r="G4" s="29"/>
      <c r="H4" s="44" t="s">
        <v>17</v>
      </c>
      <c r="I4" s="44"/>
      <c r="J4" s="44"/>
      <c r="K4" s="44"/>
      <c r="L4" s="44"/>
      <c r="M4" s="44"/>
      <c r="N4" s="7">
        <f>N5</f>
        <v>550000</v>
      </c>
      <c r="O4" s="20"/>
    </row>
    <row r="5" spans="1:15" s="13" customFormat="1" ht="36.75" customHeight="1">
      <c r="A5" s="12" t="s">
        <v>19</v>
      </c>
      <c r="B5" s="10"/>
      <c r="C5" s="15"/>
      <c r="D5" s="8"/>
      <c r="E5" s="9" t="s">
        <v>20</v>
      </c>
      <c r="F5" s="7">
        <f>F6+F7</f>
        <v>550000</v>
      </c>
      <c r="G5" s="14"/>
      <c r="H5" s="35" t="s">
        <v>21</v>
      </c>
      <c r="I5" s="35"/>
      <c r="J5" s="35"/>
      <c r="K5" s="35"/>
      <c r="L5" s="35"/>
      <c r="M5" s="35"/>
      <c r="N5" s="18">
        <f>N6+N7</f>
        <v>550000</v>
      </c>
      <c r="O5" s="21"/>
    </row>
    <row r="6" spans="1:15" s="13" customFormat="1" ht="72">
      <c r="A6" s="31" t="s">
        <v>23</v>
      </c>
      <c r="B6" s="31" t="s">
        <v>22</v>
      </c>
      <c r="C6" s="32">
        <v>2130504</v>
      </c>
      <c r="D6" s="32"/>
      <c r="E6" s="33" t="s">
        <v>24</v>
      </c>
      <c r="F6" s="30">
        <v>412200</v>
      </c>
      <c r="G6" s="23"/>
      <c r="H6" s="24" t="s">
        <v>25</v>
      </c>
      <c r="I6" s="25" t="s">
        <v>26</v>
      </c>
      <c r="J6" s="19" t="s">
        <v>27</v>
      </c>
      <c r="K6" s="26" t="s">
        <v>29</v>
      </c>
      <c r="L6" s="26" t="s">
        <v>28</v>
      </c>
      <c r="M6" s="27">
        <v>1410000</v>
      </c>
      <c r="N6" s="30">
        <v>412200</v>
      </c>
      <c r="O6" s="28">
        <v>143854.29999999999</v>
      </c>
    </row>
    <row r="7" spans="1:15" ht="48">
      <c r="A7" s="31" t="s">
        <v>23</v>
      </c>
      <c r="B7" s="31" t="s">
        <v>22</v>
      </c>
      <c r="C7" s="32">
        <v>2130505</v>
      </c>
      <c r="D7" s="34"/>
      <c r="E7" s="33" t="s">
        <v>30</v>
      </c>
      <c r="F7" s="30">
        <v>137800</v>
      </c>
      <c r="G7" s="34"/>
      <c r="H7" s="24" t="s">
        <v>25</v>
      </c>
      <c r="I7" s="25" t="s">
        <v>26</v>
      </c>
      <c r="J7" s="19" t="s">
        <v>27</v>
      </c>
      <c r="K7" s="26" t="s">
        <v>29</v>
      </c>
      <c r="L7" s="26" t="s">
        <v>28</v>
      </c>
      <c r="M7" s="27">
        <v>1410000</v>
      </c>
      <c r="N7" s="30">
        <v>137800</v>
      </c>
      <c r="O7" s="28">
        <v>143854.29999999999</v>
      </c>
    </row>
  </sheetData>
  <mergeCells count="6">
    <mergeCell ref="H5:M5"/>
    <mergeCell ref="A1:O1"/>
    <mergeCell ref="A2:G2"/>
    <mergeCell ref="H2:O2"/>
    <mergeCell ref="A4:B4"/>
    <mergeCell ref="H4:M4"/>
  </mergeCells>
  <phoneticPr fontId="3" type="noConversion"/>
  <pageMargins left="0.35433070866141736" right="0.39370078740157483" top="0.6692913385826772" bottom="0.669291338582677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2017-12-01T10:18:37Z</cp:lastPrinted>
  <dcterms:created xsi:type="dcterms:W3CDTF">2017-07-01T00:48:24Z</dcterms:created>
  <dcterms:modified xsi:type="dcterms:W3CDTF">2017-12-01T10:41:57Z</dcterms:modified>
</cp:coreProperties>
</file>