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6" i="1" l="1"/>
  <c r="C61" i="1"/>
  <c r="C57" i="1"/>
  <c r="C51" i="1"/>
  <c r="C48" i="1"/>
  <c r="C44" i="1"/>
  <c r="C41" i="1"/>
  <c r="C37" i="1"/>
  <c r="C30" i="1"/>
  <c r="C22" i="1"/>
  <c r="C11" i="1"/>
  <c r="C6" i="1"/>
  <c r="C5" i="1" l="1"/>
</calcChain>
</file>

<file path=xl/sharedStrings.xml><?xml version="1.0" encoding="utf-8"?>
<sst xmlns="http://schemas.openxmlformats.org/spreadsheetml/2006/main" count="70" uniqueCount="64">
  <si>
    <t>单位:万元</t>
  </si>
  <si>
    <t>一般公共预算支出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</si>
  <si>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</si>
  <si>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</si>
  <si>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</si>
  <si>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</si>
  <si>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</si>
  <si>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</si>
  <si>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</si>
  <si>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</si>
  <si>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</si>
  <si>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</si>
  <si>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</si>
  <si>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</si>
  <si>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</si>
  <si>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</si>
  <si>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</si>
  <si>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</si>
  <si>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机关资本性支出(一)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</si>
  <si>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</si>
  <si>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</si>
  <si>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</si>
  <si>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</si>
  <si>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</si>
  <si>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</si>
  <si>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</si>
  <si>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机关资本性支出(二)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</si>
  <si>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</si>
  <si>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</si>
  <si>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</si>
  <si>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</si>
  <si>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</si>
  <si>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资本性支出(一)</t>
  </si>
  <si>
    <t xml:space="preserve">  资本性支出(二)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</si>
  <si>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</si>
  <si>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</si>
  <si>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</si>
  <si>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</si>
  <si>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</si>
  <si>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对企业资本性支出(一)</t>
  </si>
  <si>
    <t xml:space="preserve">  对企业资本性支出(二)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</si>
  <si>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</si>
  <si>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</si>
  <si>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</si>
  <si>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</si>
  <si>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</si>
  <si>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其他对个人和家庭补助</t>
  </si>
  <si>
    <t>对社会保障基金补助</t>
  </si>
  <si>
    <t xml:space="preserve">  对社会保险基金补助</t>
  </si>
  <si>
    <t xml:space="preserve">  补充全国社会保障基金</t>
  </si>
  <si>
    <t xml:space="preserve">  对机关事业单位职业年金的补助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</si>
  <si>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</si>
  <si>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</si>
  <si>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</si>
  <si>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</si>
  <si>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</si>
  <si>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其他支出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</si>
  <si>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</si>
  <si>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</si>
  <si>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</si>
  <si>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</si>
  <si>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支出</t>
    <phoneticPr fontId="1" type="noConversion"/>
  </si>
  <si>
    <t>项目</t>
    <phoneticPr fontId="1" type="noConversion"/>
  </si>
  <si>
    <t>2021年伊川县一般公共预算县本级基本支出表（经济分类）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</si>
</sst>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6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left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3" fontId="2" fillId="3" borderId="1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left" vertical="center"/>
    </xf>
    <xf numFmtId="3" fontId="2" fillId="4" borderId="1" xfId="0" applyNumberFormat="1" applyFont="1" applyFill="1" applyBorder="1" applyAlignment="1" applyProtection="1">
      <alignment horizontal="right" vertical="center"/>
    </xf>
    <xf numFmtId="0" fontId="2" fillId="2" borderId="2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tabSelected="1" workbookViewId="0">
      <selection activeCell="B5" sqref="B5"/>
    </sheetView>
  </sheetViews>
  <sheetFormatPr defaultColWidth="12.125" defaultRowHeight="14.25" x14ac:dyDescent="0.2"/>
  <cols>
    <col min="1" max="1" width="14.125" customWidth="1"/>
    <col min="2" max="2" width="35.375" customWidth="1"/>
    <col min="3" max="3" width="24.75" customWidth="1"/>
    <col min="4" max="245" width="12.125" customWidth="1"/>
    <col min="246" max="246" width="8.75" customWidth="1"/>
    <col min="247" max="247" width="35.375" customWidth="1"/>
    <col min="248" max="248" width="15.25" customWidth="1"/>
    <col min="249" max="253" width="14.625" customWidth="1"/>
    <col min="254" max="501" width="12.125" customWidth="1"/>
    <col min="502" max="502" width="8.75" customWidth="1"/>
    <col min="503" max="503" width="35.375" customWidth="1"/>
    <col min="504" max="504" width="15.25" customWidth="1"/>
    <col min="505" max="509" width="14.625" customWidth="1"/>
    <col min="510" max="757" width="12.125" customWidth="1"/>
    <col min="758" max="758" width="8.75" customWidth="1"/>
    <col min="759" max="759" width="35.375" customWidth="1"/>
    <col min="760" max="760" width="15.25" customWidth="1"/>
    <col min="761" max="765" width="14.625" customWidth="1"/>
    <col min="766" max="1013" width="12.125" customWidth="1"/>
    <col min="1014" max="1014" width="8.75" customWidth="1"/>
    <col min="1015" max="1015" width="35.375" customWidth="1"/>
    <col min="1016" max="1016" width="15.25" customWidth="1"/>
    <col min="1017" max="1021" width="14.625" customWidth="1"/>
    <col min="1022" max="1269" width="12.125" customWidth="1"/>
    <col min="1270" max="1270" width="8.75" customWidth="1"/>
    <col min="1271" max="1271" width="35.375" customWidth="1"/>
    <col min="1272" max="1272" width="15.25" customWidth="1"/>
    <col min="1273" max="1277" width="14.625" customWidth="1"/>
    <col min="1278" max="1525" width="12.125" customWidth="1"/>
    <col min="1526" max="1526" width="8.75" customWidth="1"/>
    <col min="1527" max="1527" width="35.375" customWidth="1"/>
    <col min="1528" max="1528" width="15.25" customWidth="1"/>
    <col min="1529" max="1533" width="14.625" customWidth="1"/>
    <col min="1534" max="1781" width="12.125" customWidth="1"/>
    <col min="1782" max="1782" width="8.75" customWidth="1"/>
    <col min="1783" max="1783" width="35.375" customWidth="1"/>
    <col min="1784" max="1784" width="15.25" customWidth="1"/>
    <col min="1785" max="1789" width="14.625" customWidth="1"/>
    <col min="1790" max="2037" width="12.125" customWidth="1"/>
    <col min="2038" max="2038" width="8.75" customWidth="1"/>
    <col min="2039" max="2039" width="35.375" customWidth="1"/>
    <col min="2040" max="2040" width="15.25" customWidth="1"/>
    <col min="2041" max="2045" width="14.625" customWidth="1"/>
    <col min="2046" max="2293" width="12.125" customWidth="1"/>
    <col min="2294" max="2294" width="8.75" customWidth="1"/>
    <col min="2295" max="2295" width="35.375" customWidth="1"/>
    <col min="2296" max="2296" width="15.25" customWidth="1"/>
    <col min="2297" max="2301" width="14.625" customWidth="1"/>
    <col min="2302" max="2549" width="12.125" customWidth="1"/>
    <col min="2550" max="2550" width="8.75" customWidth="1"/>
    <col min="2551" max="2551" width="35.375" customWidth="1"/>
    <col min="2552" max="2552" width="15.25" customWidth="1"/>
    <col min="2553" max="2557" width="14.625" customWidth="1"/>
    <col min="2558" max="2805" width="12.125" customWidth="1"/>
    <col min="2806" max="2806" width="8.75" customWidth="1"/>
    <col min="2807" max="2807" width="35.375" customWidth="1"/>
    <col min="2808" max="2808" width="15.25" customWidth="1"/>
    <col min="2809" max="2813" width="14.625" customWidth="1"/>
    <col min="2814" max="3061" width="12.125" customWidth="1"/>
    <col min="3062" max="3062" width="8.75" customWidth="1"/>
    <col min="3063" max="3063" width="35.375" customWidth="1"/>
    <col min="3064" max="3064" width="15.25" customWidth="1"/>
    <col min="3065" max="3069" width="14.625" customWidth="1"/>
    <col min="3070" max="3317" width="12.125" customWidth="1"/>
    <col min="3318" max="3318" width="8.75" customWidth="1"/>
    <col min="3319" max="3319" width="35.375" customWidth="1"/>
    <col min="3320" max="3320" width="15.25" customWidth="1"/>
    <col min="3321" max="3325" width="14.625" customWidth="1"/>
    <col min="3326" max="3573" width="12.125" customWidth="1"/>
    <col min="3574" max="3574" width="8.75" customWidth="1"/>
    <col min="3575" max="3575" width="35.375" customWidth="1"/>
    <col min="3576" max="3576" width="15.25" customWidth="1"/>
    <col min="3577" max="3581" width="14.625" customWidth="1"/>
    <col min="3582" max="3829" width="12.125" customWidth="1"/>
    <col min="3830" max="3830" width="8.75" customWidth="1"/>
    <col min="3831" max="3831" width="35.375" customWidth="1"/>
    <col min="3832" max="3832" width="15.25" customWidth="1"/>
    <col min="3833" max="3837" width="14.625" customWidth="1"/>
    <col min="3838" max="4085" width="12.125" customWidth="1"/>
    <col min="4086" max="4086" width="8.75" customWidth="1"/>
    <col min="4087" max="4087" width="35.375" customWidth="1"/>
    <col min="4088" max="4088" width="15.25" customWidth="1"/>
    <col min="4089" max="4093" width="14.625" customWidth="1"/>
    <col min="4094" max="4341" width="12.125" customWidth="1"/>
    <col min="4342" max="4342" width="8.75" customWidth="1"/>
    <col min="4343" max="4343" width="35.375" customWidth="1"/>
    <col min="4344" max="4344" width="15.25" customWidth="1"/>
    <col min="4345" max="4349" width="14.625" customWidth="1"/>
    <col min="4350" max="4597" width="12.125" customWidth="1"/>
    <col min="4598" max="4598" width="8.75" customWidth="1"/>
    <col min="4599" max="4599" width="35.375" customWidth="1"/>
    <col min="4600" max="4600" width="15.25" customWidth="1"/>
    <col min="4601" max="4605" width="14.625" customWidth="1"/>
    <col min="4606" max="4853" width="12.125" customWidth="1"/>
    <col min="4854" max="4854" width="8.75" customWidth="1"/>
    <col min="4855" max="4855" width="35.375" customWidth="1"/>
    <col min="4856" max="4856" width="15.25" customWidth="1"/>
    <col min="4857" max="4861" width="14.625" customWidth="1"/>
    <col min="4862" max="5109" width="12.125" customWidth="1"/>
    <col min="5110" max="5110" width="8.75" customWidth="1"/>
    <col min="5111" max="5111" width="35.375" customWidth="1"/>
    <col min="5112" max="5112" width="15.25" customWidth="1"/>
    <col min="5113" max="5117" width="14.625" customWidth="1"/>
    <col min="5118" max="5365" width="12.125" customWidth="1"/>
    <col min="5366" max="5366" width="8.75" customWidth="1"/>
    <col min="5367" max="5367" width="35.375" customWidth="1"/>
    <col min="5368" max="5368" width="15.25" customWidth="1"/>
    <col min="5369" max="5373" width="14.625" customWidth="1"/>
    <col min="5374" max="5621" width="12.125" customWidth="1"/>
    <col min="5622" max="5622" width="8.75" customWidth="1"/>
    <col min="5623" max="5623" width="35.375" customWidth="1"/>
    <col min="5624" max="5624" width="15.25" customWidth="1"/>
    <col min="5625" max="5629" width="14.625" customWidth="1"/>
    <col min="5630" max="5877" width="12.125" customWidth="1"/>
    <col min="5878" max="5878" width="8.75" customWidth="1"/>
    <col min="5879" max="5879" width="35.375" customWidth="1"/>
    <col min="5880" max="5880" width="15.25" customWidth="1"/>
    <col min="5881" max="5885" width="14.625" customWidth="1"/>
    <col min="5886" max="6133" width="12.125" customWidth="1"/>
    <col min="6134" max="6134" width="8.75" customWidth="1"/>
    <col min="6135" max="6135" width="35.375" customWidth="1"/>
    <col min="6136" max="6136" width="15.25" customWidth="1"/>
    <col min="6137" max="6141" width="14.625" customWidth="1"/>
    <col min="6142" max="6389" width="12.125" customWidth="1"/>
    <col min="6390" max="6390" width="8.75" customWidth="1"/>
    <col min="6391" max="6391" width="35.375" customWidth="1"/>
    <col min="6392" max="6392" width="15.25" customWidth="1"/>
    <col min="6393" max="6397" width="14.625" customWidth="1"/>
    <col min="6398" max="6645" width="12.125" customWidth="1"/>
    <col min="6646" max="6646" width="8.75" customWidth="1"/>
    <col min="6647" max="6647" width="35.375" customWidth="1"/>
    <col min="6648" max="6648" width="15.25" customWidth="1"/>
    <col min="6649" max="6653" width="14.625" customWidth="1"/>
    <col min="6654" max="6901" width="12.125" customWidth="1"/>
    <col min="6902" max="6902" width="8.75" customWidth="1"/>
    <col min="6903" max="6903" width="35.375" customWidth="1"/>
    <col min="6904" max="6904" width="15.25" customWidth="1"/>
    <col min="6905" max="6909" width="14.625" customWidth="1"/>
    <col min="6910" max="7157" width="12.125" customWidth="1"/>
    <col min="7158" max="7158" width="8.75" customWidth="1"/>
    <col min="7159" max="7159" width="35.375" customWidth="1"/>
    <col min="7160" max="7160" width="15.25" customWidth="1"/>
    <col min="7161" max="7165" width="14.625" customWidth="1"/>
    <col min="7166" max="7413" width="12.125" customWidth="1"/>
    <col min="7414" max="7414" width="8.75" customWidth="1"/>
    <col min="7415" max="7415" width="35.375" customWidth="1"/>
    <col min="7416" max="7416" width="15.25" customWidth="1"/>
    <col min="7417" max="7421" width="14.625" customWidth="1"/>
    <col min="7422" max="7669" width="12.125" customWidth="1"/>
    <col min="7670" max="7670" width="8.75" customWidth="1"/>
    <col min="7671" max="7671" width="35.375" customWidth="1"/>
    <col min="7672" max="7672" width="15.25" customWidth="1"/>
    <col min="7673" max="7677" width="14.625" customWidth="1"/>
    <col min="7678" max="7925" width="12.125" customWidth="1"/>
    <col min="7926" max="7926" width="8.75" customWidth="1"/>
    <col min="7927" max="7927" width="35.375" customWidth="1"/>
    <col min="7928" max="7928" width="15.25" customWidth="1"/>
    <col min="7929" max="7933" width="14.625" customWidth="1"/>
    <col min="7934" max="8181" width="12.125" customWidth="1"/>
    <col min="8182" max="8182" width="8.75" customWidth="1"/>
    <col min="8183" max="8183" width="35.375" customWidth="1"/>
    <col min="8184" max="8184" width="15.25" customWidth="1"/>
    <col min="8185" max="8189" width="14.625" customWidth="1"/>
    <col min="8190" max="8437" width="12.125" customWidth="1"/>
    <col min="8438" max="8438" width="8.75" customWidth="1"/>
    <col min="8439" max="8439" width="35.375" customWidth="1"/>
    <col min="8440" max="8440" width="15.25" customWidth="1"/>
    <col min="8441" max="8445" width="14.625" customWidth="1"/>
    <col min="8446" max="8693" width="12.125" customWidth="1"/>
    <col min="8694" max="8694" width="8.75" customWidth="1"/>
    <col min="8695" max="8695" width="35.375" customWidth="1"/>
    <col min="8696" max="8696" width="15.25" customWidth="1"/>
    <col min="8697" max="8701" width="14.625" customWidth="1"/>
    <col min="8702" max="8949" width="12.125" customWidth="1"/>
    <col min="8950" max="8950" width="8.75" customWidth="1"/>
    <col min="8951" max="8951" width="35.375" customWidth="1"/>
    <col min="8952" max="8952" width="15.25" customWidth="1"/>
    <col min="8953" max="8957" width="14.625" customWidth="1"/>
    <col min="8958" max="9205" width="12.125" customWidth="1"/>
    <col min="9206" max="9206" width="8.75" customWidth="1"/>
    <col min="9207" max="9207" width="35.375" customWidth="1"/>
    <col min="9208" max="9208" width="15.25" customWidth="1"/>
    <col min="9209" max="9213" width="14.625" customWidth="1"/>
    <col min="9214" max="9461" width="12.125" customWidth="1"/>
    <col min="9462" max="9462" width="8.75" customWidth="1"/>
    <col min="9463" max="9463" width="35.375" customWidth="1"/>
    <col min="9464" max="9464" width="15.25" customWidth="1"/>
    <col min="9465" max="9469" width="14.625" customWidth="1"/>
    <col min="9470" max="9717" width="12.125" customWidth="1"/>
    <col min="9718" max="9718" width="8.75" customWidth="1"/>
    <col min="9719" max="9719" width="35.375" customWidth="1"/>
    <col min="9720" max="9720" width="15.25" customWidth="1"/>
    <col min="9721" max="9725" width="14.625" customWidth="1"/>
    <col min="9726" max="9973" width="12.125" customWidth="1"/>
    <col min="9974" max="9974" width="8.75" customWidth="1"/>
    <col min="9975" max="9975" width="35.375" customWidth="1"/>
    <col min="9976" max="9976" width="15.25" customWidth="1"/>
    <col min="9977" max="9981" width="14.625" customWidth="1"/>
    <col min="9982" max="10229" width="12.125" customWidth="1"/>
    <col min="10230" max="10230" width="8.75" customWidth="1"/>
    <col min="10231" max="10231" width="35.375" customWidth="1"/>
    <col min="10232" max="10232" width="15.25" customWidth="1"/>
    <col min="10233" max="10237" width="14.625" customWidth="1"/>
    <col min="10238" max="10485" width="12.125" customWidth="1"/>
    <col min="10486" max="10486" width="8.75" customWidth="1"/>
    <col min="10487" max="10487" width="35.375" customWidth="1"/>
    <col min="10488" max="10488" width="15.25" customWidth="1"/>
    <col min="10489" max="10493" width="14.625" customWidth="1"/>
    <col min="10494" max="10741" width="12.125" customWidth="1"/>
    <col min="10742" max="10742" width="8.75" customWidth="1"/>
    <col min="10743" max="10743" width="35.375" customWidth="1"/>
    <col min="10744" max="10744" width="15.25" customWidth="1"/>
    <col min="10745" max="10749" width="14.625" customWidth="1"/>
    <col min="10750" max="10997" width="12.125" customWidth="1"/>
    <col min="10998" max="10998" width="8.75" customWidth="1"/>
    <col min="10999" max="10999" width="35.375" customWidth="1"/>
    <col min="11000" max="11000" width="15.25" customWidth="1"/>
    <col min="11001" max="11005" width="14.625" customWidth="1"/>
    <col min="11006" max="11253" width="12.125" customWidth="1"/>
    <col min="11254" max="11254" width="8.75" customWidth="1"/>
    <col min="11255" max="11255" width="35.375" customWidth="1"/>
    <col min="11256" max="11256" width="15.25" customWidth="1"/>
    <col min="11257" max="11261" width="14.625" customWidth="1"/>
    <col min="11262" max="11509" width="12.125" customWidth="1"/>
    <col min="11510" max="11510" width="8.75" customWidth="1"/>
    <col min="11511" max="11511" width="35.375" customWidth="1"/>
    <col min="11512" max="11512" width="15.25" customWidth="1"/>
    <col min="11513" max="11517" width="14.625" customWidth="1"/>
    <col min="11518" max="11765" width="12.125" customWidth="1"/>
    <col min="11766" max="11766" width="8.75" customWidth="1"/>
    <col min="11767" max="11767" width="35.375" customWidth="1"/>
    <col min="11768" max="11768" width="15.25" customWidth="1"/>
    <col min="11769" max="11773" width="14.625" customWidth="1"/>
    <col min="11774" max="12021" width="12.125" customWidth="1"/>
    <col min="12022" max="12022" width="8.75" customWidth="1"/>
    <col min="12023" max="12023" width="35.375" customWidth="1"/>
    <col min="12024" max="12024" width="15.25" customWidth="1"/>
    <col min="12025" max="12029" width="14.625" customWidth="1"/>
    <col min="12030" max="12277" width="12.125" customWidth="1"/>
    <col min="12278" max="12278" width="8.75" customWidth="1"/>
    <col min="12279" max="12279" width="35.375" customWidth="1"/>
    <col min="12280" max="12280" width="15.25" customWidth="1"/>
    <col min="12281" max="12285" width="14.625" customWidth="1"/>
    <col min="12286" max="12533" width="12.125" customWidth="1"/>
    <col min="12534" max="12534" width="8.75" customWidth="1"/>
    <col min="12535" max="12535" width="35.375" customWidth="1"/>
    <col min="12536" max="12536" width="15.25" customWidth="1"/>
    <col min="12537" max="12541" width="14.625" customWidth="1"/>
    <col min="12542" max="12789" width="12.125" customWidth="1"/>
    <col min="12790" max="12790" width="8.75" customWidth="1"/>
    <col min="12791" max="12791" width="35.375" customWidth="1"/>
    <col min="12792" max="12792" width="15.25" customWidth="1"/>
    <col min="12793" max="12797" width="14.625" customWidth="1"/>
    <col min="12798" max="13045" width="12.125" customWidth="1"/>
    <col min="13046" max="13046" width="8.75" customWidth="1"/>
    <col min="13047" max="13047" width="35.375" customWidth="1"/>
    <col min="13048" max="13048" width="15.25" customWidth="1"/>
    <col min="13049" max="13053" width="14.625" customWidth="1"/>
    <col min="13054" max="13301" width="12.125" customWidth="1"/>
    <col min="13302" max="13302" width="8.75" customWidth="1"/>
    <col min="13303" max="13303" width="35.375" customWidth="1"/>
    <col min="13304" max="13304" width="15.25" customWidth="1"/>
    <col min="13305" max="13309" width="14.625" customWidth="1"/>
    <col min="13310" max="13557" width="12.125" customWidth="1"/>
    <col min="13558" max="13558" width="8.75" customWidth="1"/>
    <col min="13559" max="13559" width="35.375" customWidth="1"/>
    <col min="13560" max="13560" width="15.25" customWidth="1"/>
    <col min="13561" max="13565" width="14.625" customWidth="1"/>
    <col min="13566" max="13813" width="12.125" customWidth="1"/>
    <col min="13814" max="13814" width="8.75" customWidth="1"/>
    <col min="13815" max="13815" width="35.375" customWidth="1"/>
    <col min="13816" max="13816" width="15.25" customWidth="1"/>
    <col min="13817" max="13821" width="14.625" customWidth="1"/>
    <col min="13822" max="14069" width="12.125" customWidth="1"/>
    <col min="14070" max="14070" width="8.75" customWidth="1"/>
    <col min="14071" max="14071" width="35.375" customWidth="1"/>
    <col min="14072" max="14072" width="15.25" customWidth="1"/>
    <col min="14073" max="14077" width="14.625" customWidth="1"/>
    <col min="14078" max="14325" width="12.125" customWidth="1"/>
    <col min="14326" max="14326" width="8.75" customWidth="1"/>
    <col min="14327" max="14327" width="35.375" customWidth="1"/>
    <col min="14328" max="14328" width="15.25" customWidth="1"/>
    <col min="14329" max="14333" width="14.625" customWidth="1"/>
    <col min="14334" max="14581" width="12.125" customWidth="1"/>
    <col min="14582" max="14582" width="8.75" customWidth="1"/>
    <col min="14583" max="14583" width="35.375" customWidth="1"/>
    <col min="14584" max="14584" width="15.25" customWidth="1"/>
    <col min="14585" max="14589" width="14.625" customWidth="1"/>
    <col min="14590" max="14837" width="12.125" customWidth="1"/>
    <col min="14838" max="14838" width="8.75" customWidth="1"/>
    <col min="14839" max="14839" width="35.375" customWidth="1"/>
    <col min="14840" max="14840" width="15.25" customWidth="1"/>
    <col min="14841" max="14845" width="14.625" customWidth="1"/>
    <col min="14846" max="15093" width="12.125" customWidth="1"/>
    <col min="15094" max="15094" width="8.75" customWidth="1"/>
    <col min="15095" max="15095" width="35.375" customWidth="1"/>
    <col min="15096" max="15096" width="15.25" customWidth="1"/>
    <col min="15097" max="15101" width="14.625" customWidth="1"/>
    <col min="15102" max="15349" width="12.125" customWidth="1"/>
    <col min="15350" max="15350" width="8.75" customWidth="1"/>
    <col min="15351" max="15351" width="35.375" customWidth="1"/>
    <col min="15352" max="15352" width="15.25" customWidth="1"/>
    <col min="15353" max="15357" width="14.625" customWidth="1"/>
    <col min="15358" max="15605" width="12.125" customWidth="1"/>
    <col min="15606" max="15606" width="8.75" customWidth="1"/>
    <col min="15607" max="15607" width="35.375" customWidth="1"/>
    <col min="15608" max="15608" width="15.25" customWidth="1"/>
    <col min="15609" max="15613" width="14.625" customWidth="1"/>
    <col min="15614" max="15861" width="12.125" customWidth="1"/>
    <col min="15862" max="15862" width="8.75" customWidth="1"/>
    <col min="15863" max="15863" width="35.375" customWidth="1"/>
    <col min="15864" max="15864" width="15.25" customWidth="1"/>
    <col min="15865" max="15869" width="14.625" customWidth="1"/>
    <col min="15870" max="16117" width="12.125" customWidth="1"/>
    <col min="16118" max="16118" width="8.75" customWidth="1"/>
    <col min="16119" max="16119" width="35.375" customWidth="1"/>
    <col min="16120" max="16120" width="15.25" customWidth="1"/>
    <col min="16121" max="16125" width="14.625" customWidth="1"/>
    <col min="16126" max="16373" width="12.125" customWidth="1"/>
  </cols>
  <sheetData>
    <row r="1" spans="1:3" ht="42.75" customHeight="1" x14ac:dyDescent="0.2">
      <c r="A1" s="12" t="s">
        <v>63</v>
      </c>
      <c r="B1" s="12"/>
      <c r="C1" s="12"/>
    </row>
    <row r="2" spans="1:3" ht="16.899999999999999" customHeight="1" x14ac:dyDescent="0.2">
      <c r="A2" s="1"/>
      <c r="B2" s="1"/>
      <c r="C2" s="2"/>
    </row>
    <row r="3" spans="1:3" ht="16.899999999999999" customHeight="1" x14ac:dyDescent="0.2">
      <c r="A3" s="1"/>
      <c r="B3" s="1"/>
      <c r="C3" s="2" t="s">
        <v>0</v>
      </c>
    </row>
    <row r="4" spans="1:3" s="3" customFormat="1" ht="35.25" customHeight="1" x14ac:dyDescent="0.2">
      <c r="A4" s="5"/>
      <c r="B4" s="4" t="s">
        <v>62</v>
      </c>
      <c r="C4" s="5" t="s">
        <v>61</v>
      </c>
    </row>
    <row r="5" spans="1:3" ht="17.25" customHeight="1" x14ac:dyDescent="0.2">
      <c r="A5" s="6"/>
      <c r="B5" s="7" t="s">
        <v>1</v>
      </c>
      <c r="C5" s="8">
        <f>SUM(C6,C11,C22,C30,C37,C41,C44,C48,C51,C57,C61,C66)</f>
        <v>117077</v>
      </c>
    </row>
    <row r="6" spans="1:3" ht="16.899999999999999" customHeight="1" x14ac:dyDescent="0.2">
      <c r="A6" s="6">
        <v>501</v>
      </c>
      <c r="B6" s="9" t="s">
        <v>2</v>
      </c>
      <c r="C6" s="8">
        <f t="shared" ref="C6" si="0">SUM(C7:C10)</f>
        <v>78247.75</v>
      </c>
    </row>
    <row r="7" spans="1:3" ht="16.899999999999999" customHeight="1" x14ac:dyDescent="0.2">
      <c r="A7" s="6">
        <v>50101</v>
      </c>
      <c r="B7" s="6" t="s">
        <v>3</v>
      </c>
      <c r="C7" s="10">
        <v>56565.25</v>
      </c>
    </row>
    <row r="8" spans="1:3" ht="16.899999999999999" customHeight="1" x14ac:dyDescent="0.2">
      <c r="A8" s="6">
        <v>50102</v>
      </c>
      <c r="B8" s="6" t="s">
        <v>4</v>
      </c>
      <c r="C8" s="10">
        <v>13785.625</v>
      </c>
    </row>
    <row r="9" spans="1:3" ht="16.899999999999999" customHeight="1" x14ac:dyDescent="0.2">
      <c r="A9" s="6">
        <v>50103</v>
      </c>
      <c r="B9" s="6" t="s">
        <v>5</v>
      </c>
      <c r="C9" s="10">
        <v>603.75</v>
      </c>
    </row>
    <row r="10" spans="1:3" ht="16.899999999999999" customHeight="1" x14ac:dyDescent="0.2">
      <c r="A10" s="6">
        <v>50199</v>
      </c>
      <c r="B10" s="6" t="s">
        <v>6</v>
      </c>
      <c r="C10" s="10">
        <v>7293.125</v>
      </c>
    </row>
    <row r="11" spans="1:3" ht="16.899999999999999" customHeight="1" x14ac:dyDescent="0.2">
      <c r="A11" s="6">
        <v>502</v>
      </c>
      <c r="B11" s="9" t="s">
        <v>7</v>
      </c>
      <c r="C11" s="8">
        <f t="shared" ref="C11" si="1">SUM(C12:C21)</f>
        <v>16956.625</v>
      </c>
    </row>
    <row r="12" spans="1:3" ht="16.899999999999999" customHeight="1" x14ac:dyDescent="0.2">
      <c r="A12" s="6">
        <v>50201</v>
      </c>
      <c r="B12" s="6" t="s">
        <v>8</v>
      </c>
      <c r="C12" s="10">
        <v>10465</v>
      </c>
    </row>
    <row r="13" spans="1:3" ht="16.899999999999999" customHeight="1" x14ac:dyDescent="0.2">
      <c r="A13" s="6">
        <v>50202</v>
      </c>
      <c r="B13" s="6" t="s">
        <v>9</v>
      </c>
      <c r="C13" s="10">
        <v>61.25</v>
      </c>
    </row>
    <row r="14" spans="1:3" ht="16.899999999999999" customHeight="1" x14ac:dyDescent="0.2">
      <c r="A14" s="6">
        <v>50203</v>
      </c>
      <c r="B14" s="6" t="s">
        <v>10</v>
      </c>
      <c r="C14" s="10">
        <v>235.375</v>
      </c>
    </row>
    <row r="15" spans="1:3" ht="16.899999999999999" customHeight="1" x14ac:dyDescent="0.2">
      <c r="A15" s="6">
        <v>50204</v>
      </c>
      <c r="B15" s="6" t="s">
        <v>11</v>
      </c>
      <c r="C15" s="10">
        <v>62.125</v>
      </c>
    </row>
    <row r="16" spans="1:3" ht="16.899999999999999" customHeight="1" x14ac:dyDescent="0.2">
      <c r="A16" s="6">
        <v>50205</v>
      </c>
      <c r="B16" s="6" t="s">
        <v>12</v>
      </c>
      <c r="C16" s="10">
        <v>382.375</v>
      </c>
    </row>
    <row r="17" spans="1:3" ht="16.899999999999999" customHeight="1" x14ac:dyDescent="0.2">
      <c r="A17" s="6">
        <v>50206</v>
      </c>
      <c r="B17" s="6" t="s">
        <v>13</v>
      </c>
      <c r="C17" s="10">
        <v>54.25</v>
      </c>
    </row>
    <row r="18" spans="1:3" ht="16.899999999999999" customHeight="1" x14ac:dyDescent="0.2">
      <c r="A18" s="6">
        <v>50207</v>
      </c>
      <c r="B18" s="6" t="s">
        <v>14</v>
      </c>
      <c r="C18" s="10">
        <v>0</v>
      </c>
    </row>
    <row r="19" spans="1:3" ht="16.899999999999999" customHeight="1" x14ac:dyDescent="0.2">
      <c r="A19" s="6">
        <v>50208</v>
      </c>
      <c r="B19" s="6" t="s">
        <v>15</v>
      </c>
      <c r="C19" s="10">
        <v>868.875</v>
      </c>
    </row>
    <row r="20" spans="1:3" ht="16.899999999999999" customHeight="1" x14ac:dyDescent="0.2">
      <c r="A20" s="6">
        <v>50209</v>
      </c>
      <c r="B20" s="6" t="s">
        <v>16</v>
      </c>
      <c r="C20" s="10">
        <v>20.125</v>
      </c>
    </row>
    <row r="21" spans="1:3" ht="16.899999999999999" customHeight="1" x14ac:dyDescent="0.2">
      <c r="A21" s="6">
        <v>50299</v>
      </c>
      <c r="B21" s="6" t="s">
        <v>17</v>
      </c>
      <c r="C21" s="10">
        <v>4807.25</v>
      </c>
    </row>
    <row r="22" spans="1:3" ht="16.899999999999999" customHeight="1" x14ac:dyDescent="0.2">
      <c r="A22" s="6">
        <v>503</v>
      </c>
      <c r="B22" s="9" t="s">
        <v>18</v>
      </c>
      <c r="C22" s="8">
        <f t="shared" ref="C22" si="2">SUM(C23:C29)</f>
        <v>297</v>
      </c>
    </row>
    <row r="23" spans="1:3" ht="16.899999999999999" customHeight="1" x14ac:dyDescent="0.2">
      <c r="A23" s="6">
        <v>50301</v>
      </c>
      <c r="B23" s="6" t="s">
        <v>19</v>
      </c>
      <c r="C23" s="10">
        <v>0</v>
      </c>
    </row>
    <row r="24" spans="1:3" ht="16.899999999999999" customHeight="1" x14ac:dyDescent="0.2">
      <c r="A24" s="6">
        <v>50302</v>
      </c>
      <c r="B24" s="6" t="s">
        <v>20</v>
      </c>
      <c r="C24" s="10">
        <v>0</v>
      </c>
    </row>
    <row r="25" spans="1:3" ht="16.899999999999999" customHeight="1" x14ac:dyDescent="0.2">
      <c r="A25" s="6">
        <v>50303</v>
      </c>
      <c r="B25" s="6" t="s">
        <v>21</v>
      </c>
      <c r="C25" s="10">
        <v>0</v>
      </c>
    </row>
    <row r="26" spans="1:3" ht="17.25" customHeight="1" x14ac:dyDescent="0.2">
      <c r="A26" s="6">
        <v>50305</v>
      </c>
      <c r="B26" s="6" t="s">
        <v>22</v>
      </c>
      <c r="C26" s="10">
        <v>0</v>
      </c>
    </row>
    <row r="27" spans="1:3" ht="16.899999999999999" customHeight="1" x14ac:dyDescent="0.2">
      <c r="A27" s="6">
        <v>50306</v>
      </c>
      <c r="B27" s="6" t="s">
        <v>23</v>
      </c>
      <c r="C27" s="10">
        <v>3</v>
      </c>
    </row>
    <row r="28" spans="1:3" ht="16.899999999999999" customHeight="1" x14ac:dyDescent="0.2">
      <c r="A28" s="6">
        <v>50307</v>
      </c>
      <c r="B28" s="6" t="s">
        <v>24</v>
      </c>
      <c r="C28" s="10">
        <v>24</v>
      </c>
    </row>
    <row r="29" spans="1:3" ht="16.899999999999999" customHeight="1" x14ac:dyDescent="0.2">
      <c r="A29" s="6">
        <v>50399</v>
      </c>
      <c r="B29" s="6" t="s">
        <v>25</v>
      </c>
      <c r="C29" s="10">
        <v>270</v>
      </c>
    </row>
    <row r="30" spans="1:3" ht="16.899999999999999" customHeight="1" x14ac:dyDescent="0.2">
      <c r="A30" s="6">
        <v>504</v>
      </c>
      <c r="B30" s="9" t="s">
        <v>26</v>
      </c>
      <c r="C30" s="8">
        <f t="shared" ref="C30" si="3">SUM(C31:C36)</f>
        <v>0</v>
      </c>
    </row>
    <row r="31" spans="1:3" ht="16.899999999999999" customHeight="1" x14ac:dyDescent="0.2">
      <c r="A31" s="6">
        <v>50401</v>
      </c>
      <c r="B31" s="6" t="s">
        <v>19</v>
      </c>
      <c r="C31" s="10">
        <v>0</v>
      </c>
    </row>
    <row r="32" spans="1:3" ht="16.899999999999999" customHeight="1" x14ac:dyDescent="0.2">
      <c r="A32" s="6">
        <v>50402</v>
      </c>
      <c r="B32" s="6" t="s">
        <v>20</v>
      </c>
      <c r="C32" s="10">
        <v>0</v>
      </c>
    </row>
    <row r="33" spans="1:3" ht="16.899999999999999" customHeight="1" x14ac:dyDescent="0.2">
      <c r="A33" s="6">
        <v>50403</v>
      </c>
      <c r="B33" s="6" t="s">
        <v>21</v>
      </c>
      <c r="C33" s="10">
        <v>0</v>
      </c>
    </row>
    <row r="34" spans="1:3" ht="16.899999999999999" customHeight="1" x14ac:dyDescent="0.2">
      <c r="A34" s="6">
        <v>50404</v>
      </c>
      <c r="B34" s="6" t="s">
        <v>23</v>
      </c>
      <c r="C34" s="10">
        <v>0</v>
      </c>
    </row>
    <row r="35" spans="1:3" ht="16.899999999999999" customHeight="1" x14ac:dyDescent="0.2">
      <c r="A35" s="6">
        <v>50405</v>
      </c>
      <c r="B35" s="6" t="s">
        <v>24</v>
      </c>
      <c r="C35" s="10">
        <v>0</v>
      </c>
    </row>
    <row r="36" spans="1:3" ht="17.25" customHeight="1" x14ac:dyDescent="0.2">
      <c r="A36" s="6">
        <v>50499</v>
      </c>
      <c r="B36" s="6" t="s">
        <v>25</v>
      </c>
      <c r="C36" s="10">
        <v>0</v>
      </c>
    </row>
    <row r="37" spans="1:3" ht="16.899999999999999" customHeight="1" x14ac:dyDescent="0.2">
      <c r="A37" s="6">
        <v>505</v>
      </c>
      <c r="B37" s="9" t="s">
        <v>27</v>
      </c>
      <c r="C37" s="8">
        <f t="shared" ref="C37" si="4">SUM(C38:C40)</f>
        <v>11998</v>
      </c>
    </row>
    <row r="38" spans="1:3" ht="16.899999999999999" customHeight="1" x14ac:dyDescent="0.2">
      <c r="A38" s="6">
        <v>50501</v>
      </c>
      <c r="B38" s="6" t="s">
        <v>28</v>
      </c>
      <c r="C38" s="10">
        <v>4655</v>
      </c>
    </row>
    <row r="39" spans="1:3" ht="16.899999999999999" customHeight="1" x14ac:dyDescent="0.2">
      <c r="A39" s="6">
        <v>50502</v>
      </c>
      <c r="B39" s="6" t="s">
        <v>29</v>
      </c>
      <c r="C39" s="10">
        <v>7145</v>
      </c>
    </row>
    <row r="40" spans="1:3" ht="16.899999999999999" customHeight="1" x14ac:dyDescent="0.2">
      <c r="A40" s="6">
        <v>50599</v>
      </c>
      <c r="B40" s="6" t="s">
        <v>30</v>
      </c>
      <c r="C40" s="10">
        <v>198</v>
      </c>
    </row>
    <row r="41" spans="1:3" ht="16.899999999999999" customHeight="1" x14ac:dyDescent="0.2">
      <c r="A41" s="6">
        <v>506</v>
      </c>
      <c r="B41" s="9" t="s">
        <v>31</v>
      </c>
      <c r="C41" s="8">
        <f t="shared" ref="C41" si="5">SUM(C42:C43)</f>
        <v>0</v>
      </c>
    </row>
    <row r="42" spans="1:3" ht="16.899999999999999" customHeight="1" x14ac:dyDescent="0.2">
      <c r="A42" s="6">
        <v>50601</v>
      </c>
      <c r="B42" s="6" t="s">
        <v>32</v>
      </c>
      <c r="C42" s="10">
        <v>0</v>
      </c>
    </row>
    <row r="43" spans="1:3" ht="16.899999999999999" customHeight="1" x14ac:dyDescent="0.2">
      <c r="A43" s="6">
        <v>50602</v>
      </c>
      <c r="B43" s="6" t="s">
        <v>33</v>
      </c>
      <c r="C43" s="10">
        <v>0</v>
      </c>
    </row>
    <row r="44" spans="1:3" ht="16.899999999999999" customHeight="1" x14ac:dyDescent="0.2">
      <c r="A44" s="6">
        <v>507</v>
      </c>
      <c r="B44" s="9" t="s">
        <v>34</v>
      </c>
      <c r="C44" s="8">
        <f t="shared" ref="C44" si="6">SUM(C45:C47)</f>
        <v>335</v>
      </c>
    </row>
    <row r="45" spans="1:3" ht="16.899999999999999" customHeight="1" x14ac:dyDescent="0.2">
      <c r="A45" s="6">
        <v>50701</v>
      </c>
      <c r="B45" s="6" t="s">
        <v>35</v>
      </c>
      <c r="C45" s="10">
        <v>0</v>
      </c>
    </row>
    <row r="46" spans="1:3" ht="16.899999999999999" customHeight="1" x14ac:dyDescent="0.2">
      <c r="A46" s="6">
        <v>50702</v>
      </c>
      <c r="B46" s="6" t="s">
        <v>36</v>
      </c>
      <c r="C46" s="10">
        <v>0</v>
      </c>
    </row>
    <row r="47" spans="1:3" ht="16.899999999999999" customHeight="1" x14ac:dyDescent="0.2">
      <c r="A47" s="6">
        <v>50799</v>
      </c>
      <c r="B47" s="6" t="s">
        <v>37</v>
      </c>
      <c r="C47" s="10">
        <v>335</v>
      </c>
    </row>
    <row r="48" spans="1:3" ht="16.899999999999999" customHeight="1" x14ac:dyDescent="0.2">
      <c r="A48" s="6">
        <v>508</v>
      </c>
      <c r="B48" s="9" t="s">
        <v>38</v>
      </c>
      <c r="C48" s="8">
        <f t="shared" ref="C48" si="7">SUM(C49:C50)</f>
        <v>0</v>
      </c>
    </row>
    <row r="49" spans="1:3" ht="16.899999999999999" customHeight="1" x14ac:dyDescent="0.2">
      <c r="A49" s="6">
        <v>50801</v>
      </c>
      <c r="B49" s="6" t="s">
        <v>39</v>
      </c>
      <c r="C49" s="10">
        <v>0</v>
      </c>
    </row>
    <row r="50" spans="1:3" ht="17.25" customHeight="1" x14ac:dyDescent="0.2">
      <c r="A50" s="6">
        <v>50802</v>
      </c>
      <c r="B50" s="6" t="s">
        <v>40</v>
      </c>
      <c r="C50" s="10">
        <v>0</v>
      </c>
    </row>
    <row r="51" spans="1:3" ht="16.899999999999999" customHeight="1" x14ac:dyDescent="0.2">
      <c r="A51" s="6">
        <v>509</v>
      </c>
      <c r="B51" s="9" t="s">
        <v>41</v>
      </c>
      <c r="C51" s="8">
        <f t="shared" ref="C51" si="8">SUM(C52:C56)</f>
        <v>9242.625</v>
      </c>
    </row>
    <row r="52" spans="1:3" ht="16.899999999999999" customHeight="1" x14ac:dyDescent="0.2">
      <c r="A52" s="6">
        <v>50901</v>
      </c>
      <c r="B52" s="6" t="s">
        <v>42</v>
      </c>
      <c r="C52" s="10">
        <v>1960.875</v>
      </c>
    </row>
    <row r="53" spans="1:3" ht="16.899999999999999" customHeight="1" x14ac:dyDescent="0.2">
      <c r="A53" s="6">
        <v>50902</v>
      </c>
      <c r="B53" s="6" t="s">
        <v>43</v>
      </c>
      <c r="C53" s="10">
        <v>21.875</v>
      </c>
    </row>
    <row r="54" spans="1:3" ht="16.899999999999999" customHeight="1" x14ac:dyDescent="0.2">
      <c r="A54" s="6">
        <v>50903</v>
      </c>
      <c r="B54" s="6" t="s">
        <v>44</v>
      </c>
      <c r="C54" s="10">
        <v>0</v>
      </c>
    </row>
    <row r="55" spans="1:3" ht="16.899999999999999" customHeight="1" x14ac:dyDescent="0.2">
      <c r="A55" s="6">
        <v>50905</v>
      </c>
      <c r="B55" s="6" t="s">
        <v>45</v>
      </c>
      <c r="C55" s="10">
        <v>1018.5</v>
      </c>
    </row>
    <row r="56" spans="1:3" ht="16.899999999999999" customHeight="1" x14ac:dyDescent="0.2">
      <c r="A56" s="6">
        <v>50999</v>
      </c>
      <c r="B56" s="6" t="s">
        <v>46</v>
      </c>
      <c r="C56" s="10">
        <v>6241.375</v>
      </c>
    </row>
    <row r="57" spans="1:3" ht="16.899999999999999" customHeight="1" x14ac:dyDescent="0.2">
      <c r="A57" s="6">
        <v>510</v>
      </c>
      <c r="B57" s="9" t="s">
        <v>47</v>
      </c>
      <c r="C57" s="8">
        <f t="shared" ref="C57" si="9">SUM(C58:C60)</f>
        <v>0</v>
      </c>
    </row>
    <row r="58" spans="1:3" ht="16.899999999999999" customHeight="1" x14ac:dyDescent="0.2">
      <c r="A58" s="6">
        <v>51002</v>
      </c>
      <c r="B58" s="6" t="s">
        <v>48</v>
      </c>
      <c r="C58" s="10">
        <v>0</v>
      </c>
    </row>
    <row r="59" spans="1:3" ht="16.899999999999999" customHeight="1" x14ac:dyDescent="0.2">
      <c r="A59" s="6">
        <v>51003</v>
      </c>
      <c r="B59" s="6" t="s">
        <v>49</v>
      </c>
      <c r="C59" s="10">
        <v>0</v>
      </c>
    </row>
    <row r="60" spans="1:3" ht="15.6" customHeight="1" x14ac:dyDescent="0.2">
      <c r="A60" s="6">
        <v>51004</v>
      </c>
      <c r="B60" s="11" t="s">
        <v>50</v>
      </c>
      <c r="C60" s="10">
        <v>0</v>
      </c>
    </row>
    <row r="61" spans="1:3" ht="16.899999999999999" customHeight="1" x14ac:dyDescent="0.2">
      <c r="A61" s="6">
        <v>511</v>
      </c>
      <c r="B61" s="9" t="s">
        <v>51</v>
      </c>
      <c r="C61" s="8">
        <f t="shared" ref="C61" si="10">SUM(C62:C65)</f>
        <v>0</v>
      </c>
    </row>
    <row r="62" spans="1:3" ht="16.899999999999999" customHeight="1" x14ac:dyDescent="0.2">
      <c r="A62" s="6">
        <v>51101</v>
      </c>
      <c r="B62" s="6" t="s">
        <v>52</v>
      </c>
      <c r="C62" s="10">
        <v>0</v>
      </c>
    </row>
    <row r="63" spans="1:3" ht="16.899999999999999" customHeight="1" x14ac:dyDescent="0.2">
      <c r="A63" s="6">
        <v>51102</v>
      </c>
      <c r="B63" s="6" t="s">
        <v>53</v>
      </c>
      <c r="C63" s="10">
        <v>0</v>
      </c>
    </row>
    <row r="64" spans="1:3" ht="16.899999999999999" customHeight="1" x14ac:dyDescent="0.2">
      <c r="A64" s="6">
        <v>51103</v>
      </c>
      <c r="B64" s="6" t="s">
        <v>54</v>
      </c>
      <c r="C64" s="10">
        <v>0</v>
      </c>
    </row>
    <row r="65" spans="1:3" ht="16.899999999999999" customHeight="1" x14ac:dyDescent="0.2">
      <c r="A65" s="6">
        <v>51104</v>
      </c>
      <c r="B65" s="6" t="s">
        <v>55</v>
      </c>
      <c r="C65" s="10">
        <v>0</v>
      </c>
    </row>
    <row r="66" spans="1:3" ht="16.899999999999999" customHeight="1" x14ac:dyDescent="0.2">
      <c r="A66" s="6">
        <v>599</v>
      </c>
      <c r="B66" s="9" t="s">
        <v>56</v>
      </c>
      <c r="C66" s="8">
        <f t="shared" ref="C66" si="11">SUM(C67:C70)</f>
        <v>0</v>
      </c>
    </row>
    <row r="67" spans="1:3" ht="17.25" customHeight="1" x14ac:dyDescent="0.2">
      <c r="A67" s="6">
        <v>59906</v>
      </c>
      <c r="B67" s="6" t="s">
        <v>57</v>
      </c>
      <c r="C67" s="10">
        <v>0</v>
      </c>
    </row>
    <row r="68" spans="1:3" ht="16.899999999999999" customHeight="1" x14ac:dyDescent="0.2">
      <c r="A68" s="6">
        <v>59907</v>
      </c>
      <c r="B68" s="6" t="s">
        <v>58</v>
      </c>
      <c r="C68" s="10">
        <v>0</v>
      </c>
    </row>
    <row r="69" spans="1:3" ht="16.899999999999999" customHeight="1" x14ac:dyDescent="0.2">
      <c r="A69" s="6">
        <v>59908</v>
      </c>
      <c r="B69" s="6" t="s">
        <v>59</v>
      </c>
      <c r="C69" s="10">
        <v>0</v>
      </c>
    </row>
    <row r="70" spans="1:3" ht="16.899999999999999" customHeight="1" x14ac:dyDescent="0.2">
      <c r="A70" s="6">
        <v>59999</v>
      </c>
      <c r="B70" s="6" t="s">
        <v>60</v>
      </c>
      <c r="C70" s="10">
        <v>0</v>
      </c>
    </row>
  </sheetData>
  <mergeCells count="1">
    <mergeCell ref="A1:C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2023-09-13T11:00:25Z</dcterms:modified>
</cp:coreProperties>
</file>