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5" i="1"/>
  <c r="C40" i="1"/>
  <c r="C8" i="1"/>
  <c r="C7" i="1" s="1"/>
  <c r="C6" i="1" s="1"/>
  <c r="C5" i="1" s="1"/>
</calcChain>
</file>

<file path=xl/sharedStrings.xml><?xml version="1.0" encoding="utf-8"?>
<sst xmlns="http://schemas.openxmlformats.org/spreadsheetml/2006/main" count="56" uniqueCount="56">
  <si>
    <t>单位：万元</t>
  </si>
  <si>
    <t>科目编码</t>
  </si>
  <si>
    <t>预算科目</t>
  </si>
  <si>
    <t>国有资本经营预算收入</t>
  </si>
  <si>
    <t>非税收入</t>
  </si>
  <si>
    <t xml:space="preserve">  国有资本经营收入</t>
  </si>
  <si>
    <t xml:space="preserve">    利润收入</t>
  </si>
  <si>
    <t xml:space="preserve">      烟草企业利润收入</t>
  </si>
  <si>
    <t xml:space="preserve">      石油石化企业利润收入</t>
  </si>
  <si>
    <t xml:space="preserve">      电力企业利润收入</t>
  </si>
  <si>
    <t xml:space="preserve">      电信企业利润收入</t>
  </si>
  <si>
    <t xml:space="preserve">      煤炭企业利润收入</t>
  </si>
  <si>
    <t xml:space="preserve">      有色冶金采掘企业利润收入</t>
  </si>
  <si>
    <t xml:space="preserve">      钢铁企业利润收入</t>
  </si>
  <si>
    <t xml:space="preserve">      化工企业利润收入</t>
  </si>
  <si>
    <t xml:space="preserve">      运输企业利润收入</t>
  </si>
  <si>
    <t xml:space="preserve">      电子企业利润收入</t>
  </si>
  <si>
    <t xml:space="preserve">      机械企业利润收入</t>
  </si>
  <si>
    <t xml:space="preserve">      投资服务企业利润收入</t>
  </si>
  <si>
    <t xml:space="preserve">      纺织轻工企业利润收入</t>
  </si>
  <si>
    <t xml:space="preserve">      贸易企业利润收入</t>
  </si>
  <si>
    <t xml:space="preserve">      建筑施工企业利润收入</t>
  </si>
  <si>
    <t xml:space="preserve">      房地产企业利润收入</t>
  </si>
  <si>
    <t xml:space="preserve">      建材企业利润收入</t>
  </si>
  <si>
    <t xml:space="preserve">      境外企业利润收入</t>
  </si>
  <si>
    <t xml:space="preserve">      对外合作企业利润收入</t>
  </si>
  <si>
    <t xml:space="preserve">      医药企业利润收入</t>
  </si>
  <si>
    <t xml:space="preserve">      农林牧渔企业利润收入</t>
  </si>
  <si>
    <t xml:space="preserve">      邮政企业利润收入</t>
  </si>
  <si>
    <t xml:space="preserve">      军工企业利润收入</t>
  </si>
  <si>
    <t xml:space="preserve">      转制科研院所利润收入</t>
  </si>
  <si>
    <t xml:space="preserve">      地质勘查企业利润收入</t>
  </si>
  <si>
    <t xml:space="preserve">      卫生体育福利企业利润收入</t>
  </si>
  <si>
    <t xml:space="preserve">      教育文化广播企业利润收入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</si>
  <si>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</si>
  <si>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</si>
  <si>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</si>
  <si>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</si>
  <si>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</si>
  <si>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</si>
  <si>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</si>
  <si>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</si>
  <si>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</si>
  <si>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</si>
  <si>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</si>
  <si>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</si>
  <si>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</si>
  <si>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</si>
  <si>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</si>
  <si>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</si>
  <si>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</si>
  <si>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</si>
  <si>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</si>
  <si>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</si>
  <si>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金额</t>
    <phoneticPr fontId="2" type="noConversion"/>
  </si>
  <si>
    <t>2021年度伊川县国有资本经营预算收入表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</si>
</sst>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2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abSelected="1" workbookViewId="0">
      <selection sqref="A1:C1"/>
    </sheetView>
  </sheetViews>
  <sheetFormatPr defaultRowHeight="14.25" x14ac:dyDescent="0.2"/>
  <cols>
    <col min="2" max="2" width="32.375" customWidth="1"/>
    <col min="3" max="3" width="32.875" customWidth="1"/>
  </cols>
  <sheetData>
    <row r="1" spans="1:3" ht="22.5" x14ac:dyDescent="0.2">
      <c r="A1" s="7" t="s">
        <v>55</v>
      </c>
      <c r="B1" s="7"/>
      <c r="C1" s="7"/>
    </row>
    <row r="2" spans="1:3" x14ac:dyDescent="0.2">
      <c r="A2" s="8"/>
      <c r="B2" s="8"/>
      <c r="C2" s="8"/>
    </row>
    <row r="3" spans="1:3" x14ac:dyDescent="0.2">
      <c r="A3" s="8" t="s">
        <v>0</v>
      </c>
      <c r="B3" s="8"/>
      <c r="C3" s="8"/>
    </row>
    <row r="4" spans="1:3" x14ac:dyDescent="0.2">
      <c r="A4" s="1" t="s">
        <v>1</v>
      </c>
      <c r="B4" s="1" t="s">
        <v>2</v>
      </c>
      <c r="C4" s="1" t="s">
        <v>54</v>
      </c>
    </row>
    <row r="5" spans="1:3" x14ac:dyDescent="0.2">
      <c r="A5" s="1"/>
      <c r="B5" s="1" t="s">
        <v>3</v>
      </c>
      <c r="C5" s="2">
        <f t="shared" ref="C5:C6" si="0">C6</f>
        <v>6978</v>
      </c>
    </row>
    <row r="6" spans="1:3" x14ac:dyDescent="0.2">
      <c r="A6" s="3">
        <v>103</v>
      </c>
      <c r="B6" s="4" t="s">
        <v>4</v>
      </c>
      <c r="C6" s="2">
        <f t="shared" si="0"/>
        <v>6978</v>
      </c>
    </row>
    <row r="7" spans="1:3" x14ac:dyDescent="0.2">
      <c r="A7" s="3">
        <v>10306</v>
      </c>
      <c r="B7" s="4" t="s">
        <v>5</v>
      </c>
      <c r="C7" s="2">
        <f>C8+C40+C45+C51+C55</f>
        <v>6978</v>
      </c>
    </row>
    <row r="8" spans="1:3" x14ac:dyDescent="0.2">
      <c r="A8" s="3">
        <v>1030601</v>
      </c>
      <c r="B8" s="4" t="s">
        <v>6</v>
      </c>
      <c r="C8" s="2">
        <f>SUM(C9:C39)</f>
        <v>6198</v>
      </c>
    </row>
    <row r="9" spans="1:3" x14ac:dyDescent="0.2">
      <c r="A9" s="3">
        <v>103060103</v>
      </c>
      <c r="B9" s="5" t="s">
        <v>7</v>
      </c>
      <c r="C9" s="6">
        <v>0</v>
      </c>
    </row>
    <row r="10" spans="1:3" x14ac:dyDescent="0.2">
      <c r="A10" s="3">
        <v>103060104</v>
      </c>
      <c r="B10" s="5" t="s">
        <v>8</v>
      </c>
      <c r="C10" s="6">
        <v>0</v>
      </c>
    </row>
    <row r="11" spans="1:3" x14ac:dyDescent="0.2">
      <c r="A11" s="3">
        <v>103060105</v>
      </c>
      <c r="B11" s="5" t="s">
        <v>9</v>
      </c>
      <c r="C11" s="6">
        <v>0</v>
      </c>
    </row>
    <row r="12" spans="1:3" x14ac:dyDescent="0.2">
      <c r="A12" s="3">
        <v>103060106</v>
      </c>
      <c r="B12" s="5" t="s">
        <v>10</v>
      </c>
      <c r="C12" s="6">
        <v>0</v>
      </c>
    </row>
    <row r="13" spans="1:3" x14ac:dyDescent="0.2">
      <c r="A13" s="3">
        <v>103060107</v>
      </c>
      <c r="B13" s="5" t="s">
        <v>11</v>
      </c>
      <c r="C13" s="6">
        <v>0</v>
      </c>
    </row>
    <row r="14" spans="1:3" x14ac:dyDescent="0.2">
      <c r="A14" s="3">
        <v>103060108</v>
      </c>
      <c r="B14" s="5" t="s">
        <v>12</v>
      </c>
      <c r="C14" s="6">
        <v>0</v>
      </c>
    </row>
    <row r="15" spans="1:3" x14ac:dyDescent="0.2">
      <c r="A15" s="3">
        <v>103060109</v>
      </c>
      <c r="B15" s="5" t="s">
        <v>13</v>
      </c>
      <c r="C15" s="6">
        <v>0</v>
      </c>
    </row>
    <row r="16" spans="1:3" x14ac:dyDescent="0.2">
      <c r="A16" s="3">
        <v>103060112</v>
      </c>
      <c r="B16" s="5" t="s">
        <v>14</v>
      </c>
      <c r="C16" s="6">
        <v>0</v>
      </c>
    </row>
    <row r="17" spans="1:3" x14ac:dyDescent="0.2">
      <c r="A17" s="3">
        <v>103060113</v>
      </c>
      <c r="B17" s="5" t="s">
        <v>15</v>
      </c>
      <c r="C17" s="6">
        <v>0</v>
      </c>
    </row>
    <row r="18" spans="1:3" x14ac:dyDescent="0.2">
      <c r="A18" s="3">
        <v>103060114</v>
      </c>
      <c r="B18" s="5" t="s">
        <v>16</v>
      </c>
      <c r="C18" s="6">
        <v>0</v>
      </c>
    </row>
    <row r="19" spans="1:3" x14ac:dyDescent="0.2">
      <c r="A19" s="3">
        <v>103060115</v>
      </c>
      <c r="B19" s="5" t="s">
        <v>17</v>
      </c>
      <c r="C19" s="6">
        <v>0</v>
      </c>
    </row>
    <row r="20" spans="1:3" x14ac:dyDescent="0.2">
      <c r="A20" s="3">
        <v>103060116</v>
      </c>
      <c r="B20" s="5" t="s">
        <v>18</v>
      </c>
      <c r="C20" s="6">
        <v>0</v>
      </c>
    </row>
    <row r="21" spans="1:3" x14ac:dyDescent="0.2">
      <c r="A21" s="3">
        <v>103060117</v>
      </c>
      <c r="B21" s="5" t="s">
        <v>19</v>
      </c>
      <c r="C21" s="6">
        <v>0</v>
      </c>
    </row>
    <row r="22" spans="1:3" x14ac:dyDescent="0.2">
      <c r="A22" s="3">
        <v>103060118</v>
      </c>
      <c r="B22" s="5" t="s">
        <v>20</v>
      </c>
      <c r="C22" s="6">
        <v>0</v>
      </c>
    </row>
    <row r="23" spans="1:3" x14ac:dyDescent="0.2">
      <c r="A23" s="3">
        <v>103060119</v>
      </c>
      <c r="B23" s="5" t="s">
        <v>21</v>
      </c>
      <c r="C23" s="6">
        <v>0</v>
      </c>
    </row>
    <row r="24" spans="1:3" x14ac:dyDescent="0.2">
      <c r="A24" s="3">
        <v>103060120</v>
      </c>
      <c r="B24" s="5" t="s">
        <v>22</v>
      </c>
      <c r="C24" s="6">
        <v>0</v>
      </c>
    </row>
    <row r="25" spans="1:3" x14ac:dyDescent="0.2">
      <c r="A25" s="3">
        <v>103060121</v>
      </c>
      <c r="B25" s="5" t="s">
        <v>23</v>
      </c>
      <c r="C25" s="6">
        <v>0</v>
      </c>
    </row>
    <row r="26" spans="1:3" x14ac:dyDescent="0.2">
      <c r="A26" s="3">
        <v>103060122</v>
      </c>
      <c r="B26" s="5" t="s">
        <v>24</v>
      </c>
      <c r="C26" s="6">
        <v>0</v>
      </c>
    </row>
    <row r="27" spans="1:3" x14ac:dyDescent="0.2">
      <c r="A27" s="3">
        <v>103060123</v>
      </c>
      <c r="B27" s="5" t="s">
        <v>25</v>
      </c>
      <c r="C27" s="6">
        <v>0</v>
      </c>
    </row>
    <row r="28" spans="1:3" x14ac:dyDescent="0.2">
      <c r="A28" s="3">
        <v>103060124</v>
      </c>
      <c r="B28" s="5" t="s">
        <v>26</v>
      </c>
      <c r="C28" s="6">
        <v>0</v>
      </c>
    </row>
    <row r="29" spans="1:3" x14ac:dyDescent="0.2">
      <c r="A29" s="3">
        <v>103060125</v>
      </c>
      <c r="B29" s="5" t="s">
        <v>27</v>
      </c>
      <c r="C29" s="6">
        <v>0</v>
      </c>
    </row>
    <row r="30" spans="1:3" x14ac:dyDescent="0.2">
      <c r="A30" s="3">
        <v>103060126</v>
      </c>
      <c r="B30" s="5" t="s">
        <v>28</v>
      </c>
      <c r="C30" s="6">
        <v>0</v>
      </c>
    </row>
    <row r="31" spans="1:3" x14ac:dyDescent="0.2">
      <c r="A31" s="3">
        <v>103060127</v>
      </c>
      <c r="B31" s="5" t="s">
        <v>29</v>
      </c>
      <c r="C31" s="6">
        <v>0</v>
      </c>
    </row>
    <row r="32" spans="1:3" x14ac:dyDescent="0.2">
      <c r="A32" s="3">
        <v>103060128</v>
      </c>
      <c r="B32" s="5" t="s">
        <v>30</v>
      </c>
      <c r="C32" s="6">
        <v>0</v>
      </c>
    </row>
    <row r="33" spans="1:3" x14ac:dyDescent="0.2">
      <c r="A33" s="3">
        <v>103060129</v>
      </c>
      <c r="B33" s="5" t="s">
        <v>31</v>
      </c>
      <c r="C33" s="6">
        <v>0</v>
      </c>
    </row>
    <row r="34" spans="1:3" x14ac:dyDescent="0.2">
      <c r="A34" s="3">
        <v>103060130</v>
      </c>
      <c r="B34" s="5" t="s">
        <v>32</v>
      </c>
      <c r="C34" s="6">
        <v>0</v>
      </c>
    </row>
    <row r="35" spans="1:3" x14ac:dyDescent="0.2">
      <c r="A35" s="3">
        <v>103060131</v>
      </c>
      <c r="B35" s="5" t="s">
        <v>33</v>
      </c>
      <c r="C35" s="6">
        <v>0</v>
      </c>
    </row>
    <row r="36" spans="1:3" x14ac:dyDescent="0.2">
      <c r="A36" s="3">
        <v>103060132</v>
      </c>
      <c r="B36" s="5" t="s">
        <v>34</v>
      </c>
      <c r="C36" s="6">
        <v>0</v>
      </c>
    </row>
    <row r="37" spans="1:3" x14ac:dyDescent="0.2">
      <c r="A37" s="3">
        <v>103060133</v>
      </c>
      <c r="B37" s="5" t="s">
        <v>35</v>
      </c>
      <c r="C37" s="6">
        <v>0</v>
      </c>
    </row>
    <row r="38" spans="1:3" x14ac:dyDescent="0.2">
      <c r="A38" s="3">
        <v>103060134</v>
      </c>
      <c r="B38" s="5" t="s">
        <v>36</v>
      </c>
      <c r="C38" s="6">
        <v>0</v>
      </c>
    </row>
    <row r="39" spans="1:3" x14ac:dyDescent="0.2">
      <c r="A39" s="3">
        <v>103060198</v>
      </c>
      <c r="B39" s="5" t="s">
        <v>37</v>
      </c>
      <c r="C39" s="6">
        <v>6198</v>
      </c>
    </row>
    <row r="40" spans="1:3" x14ac:dyDescent="0.2">
      <c r="A40" s="3">
        <v>1030602</v>
      </c>
      <c r="B40" s="4" t="s">
        <v>38</v>
      </c>
      <c r="C40" s="2">
        <f>SUM(C41:C44)</f>
        <v>0</v>
      </c>
    </row>
    <row r="41" spans="1:3" x14ac:dyDescent="0.2">
      <c r="A41" s="3">
        <v>103060202</v>
      </c>
      <c r="B41" s="5" t="s">
        <v>39</v>
      </c>
      <c r="C41" s="6">
        <v>0</v>
      </c>
    </row>
    <row r="42" spans="1:3" x14ac:dyDescent="0.2">
      <c r="A42" s="3">
        <v>103060203</v>
      </c>
      <c r="B42" s="5" t="s">
        <v>40</v>
      </c>
      <c r="C42" s="6">
        <v>0</v>
      </c>
    </row>
    <row r="43" spans="1:3" x14ac:dyDescent="0.2">
      <c r="A43" s="3">
        <v>103060204</v>
      </c>
      <c r="B43" s="5" t="s">
        <v>41</v>
      </c>
      <c r="C43" s="6">
        <v>0</v>
      </c>
    </row>
    <row r="44" spans="1:3" x14ac:dyDescent="0.2">
      <c r="A44" s="3">
        <v>103060298</v>
      </c>
      <c r="B44" s="5" t="s">
        <v>42</v>
      </c>
      <c r="C44" s="6">
        <v>0</v>
      </c>
    </row>
    <row r="45" spans="1:3" x14ac:dyDescent="0.2">
      <c r="A45" s="3">
        <v>1030603</v>
      </c>
      <c r="B45" s="4" t="s">
        <v>43</v>
      </c>
      <c r="C45" s="2">
        <f>SUM(C46:C50)</f>
        <v>0</v>
      </c>
    </row>
    <row r="46" spans="1:3" x14ac:dyDescent="0.2">
      <c r="A46" s="3">
        <v>103060301</v>
      </c>
      <c r="B46" s="5" t="s">
        <v>44</v>
      </c>
      <c r="C46" s="6">
        <v>0</v>
      </c>
    </row>
    <row r="47" spans="1:3" x14ac:dyDescent="0.2">
      <c r="A47" s="3">
        <v>103060304</v>
      </c>
      <c r="B47" s="5" t="s">
        <v>45</v>
      </c>
      <c r="C47" s="6">
        <v>0</v>
      </c>
    </row>
    <row r="48" spans="1:3" x14ac:dyDescent="0.2">
      <c r="A48" s="3">
        <v>103060305</v>
      </c>
      <c r="B48" s="5" t="s">
        <v>46</v>
      </c>
      <c r="C48" s="6">
        <v>0</v>
      </c>
    </row>
    <row r="49" spans="1:3" x14ac:dyDescent="0.2">
      <c r="A49" s="3">
        <v>103060307</v>
      </c>
      <c r="B49" s="5" t="s">
        <v>47</v>
      </c>
      <c r="C49" s="6">
        <v>0</v>
      </c>
    </row>
    <row r="50" spans="1:3" x14ac:dyDescent="0.2">
      <c r="A50" s="3">
        <v>103060398</v>
      </c>
      <c r="B50" s="5" t="s">
        <v>48</v>
      </c>
      <c r="C50" s="6">
        <v>0</v>
      </c>
    </row>
    <row r="51" spans="1:3" x14ac:dyDescent="0.2">
      <c r="A51" s="3">
        <v>1030604</v>
      </c>
      <c r="B51" s="4" t="s">
        <v>49</v>
      </c>
      <c r="C51" s="2">
        <f>SUM(C52:C54)</f>
        <v>0</v>
      </c>
    </row>
    <row r="52" spans="1:3" x14ac:dyDescent="0.2">
      <c r="A52" s="3">
        <v>103060401</v>
      </c>
      <c r="B52" s="5" t="s">
        <v>50</v>
      </c>
      <c r="C52" s="6">
        <v>0</v>
      </c>
    </row>
    <row r="53" spans="1:3" x14ac:dyDescent="0.2">
      <c r="A53" s="3">
        <v>103060402</v>
      </c>
      <c r="B53" s="5" t="s">
        <v>51</v>
      </c>
      <c r="C53" s="6">
        <v>0</v>
      </c>
    </row>
    <row r="54" spans="1:3" x14ac:dyDescent="0.2">
      <c r="A54" s="3">
        <v>103060498</v>
      </c>
      <c r="B54" s="5" t="s">
        <v>52</v>
      </c>
      <c r="C54" s="6">
        <v>0</v>
      </c>
    </row>
    <row r="55" spans="1:3" x14ac:dyDescent="0.2">
      <c r="A55" s="3">
        <v>1030698</v>
      </c>
      <c r="B55" s="4" t="s">
        <v>53</v>
      </c>
      <c r="C55" s="6">
        <v>780</v>
      </c>
    </row>
  </sheetData>
  <mergeCells count="3">
    <mergeCell ref="A1:C1"/>
    <mergeCell ref="A2:C2"/>
    <mergeCell ref="A3:C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2023-09-13T11:32:01Z</dcterms:modified>
</cp:coreProperties>
</file>