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</sheets>
  <definedNames>
    <definedName name="_xlnm._FilterDatabase" localSheetId="0" hidden="1">附件1!$A$4:$P$31</definedName>
    <definedName name="_xlnm.Print_Titles" localSheetId="0">附件1!$3:$4</definedName>
  </definedNames>
  <calcPr calcId="144525" concurrentCalc="0"/>
</workbook>
</file>

<file path=xl/sharedStrings.xml><?xml version="1.0" encoding="utf-8"?>
<sst xmlns="http://schemas.openxmlformats.org/spreadsheetml/2006/main" count="242" uniqueCount="83">
  <si>
    <t>附件：</t>
  </si>
  <si>
    <t>伊川县2023年第四批衔接推进乡村振兴资金分配表</t>
  </si>
  <si>
    <t>本次下达</t>
  </si>
  <si>
    <t>整合使用财政涉农资金</t>
  </si>
  <si>
    <t>项目主管单位</t>
  </si>
  <si>
    <t>资金使用管理单位</t>
  </si>
  <si>
    <t>功能分类</t>
  </si>
  <si>
    <t>科目名称</t>
  </si>
  <si>
    <t>项目名称</t>
  </si>
  <si>
    <t>项目个数及建设内容</t>
  </si>
  <si>
    <t>资金（元）</t>
  </si>
  <si>
    <t>备注</t>
  </si>
  <si>
    <t>整合使用资金原文件省级号</t>
  </si>
  <si>
    <t>整合使用资金原文件市级号</t>
  </si>
  <si>
    <t>整合使用资金原项目名称</t>
  </si>
  <si>
    <t>整合使用资金原项目级次</t>
  </si>
  <si>
    <t>整合使用资金原项目单位</t>
  </si>
  <si>
    <t>整合使用资金原所属股室</t>
  </si>
  <si>
    <t>整合使用资金总资金（元）</t>
  </si>
  <si>
    <t>整合使用资金本次安排资金（元）</t>
  </si>
  <si>
    <t>总合计：</t>
  </si>
  <si>
    <t>第一书记项目合计：</t>
  </si>
  <si>
    <t>组织部、乡村振兴局</t>
  </si>
  <si>
    <t>城关街道办</t>
  </si>
  <si>
    <t>其他</t>
  </si>
  <si>
    <t>2023年伊川县城关街道驻村第一书记帮扶帮扶工作经费</t>
  </si>
  <si>
    <t>按照脱贫村每村1.5万元，一般村每村1万元，为驻村第一书记开展帮扶工作提供经费</t>
  </si>
  <si>
    <t>年初预算</t>
  </si>
  <si>
    <t>县级衔接专项资金</t>
  </si>
  <si>
    <t>县级</t>
  </si>
  <si>
    <t>乡村振兴局</t>
  </si>
  <si>
    <t>农业股</t>
  </si>
  <si>
    <t>滨河街道办</t>
  </si>
  <si>
    <t>2023年伊川县滨河街道驻村第一书记帮扶帮扶工作经费</t>
  </si>
  <si>
    <t>鸦岭镇</t>
  </si>
  <si>
    <t>2023年伊川县鸦岭镇驻村第一书记帮扶帮扶工作经费</t>
  </si>
  <si>
    <t>高山镇</t>
  </si>
  <si>
    <t>2023年伊川县高山镇驻村第一书记帮扶帮扶工作经费</t>
  </si>
  <si>
    <t>平等乡</t>
  </si>
  <si>
    <t>2023年伊川县平等乡驻村第一书记帮扶帮扶工作经费</t>
  </si>
  <si>
    <t>鸣皋镇</t>
  </si>
  <si>
    <t>2023年伊川县鸣皋镇驻村第一书记帮扶帮扶工作经费</t>
  </si>
  <si>
    <t>酒后镇</t>
  </si>
  <si>
    <t>2023年伊川县酒后镇驻村第一书记帮扶帮扶工作经费</t>
  </si>
  <si>
    <t>葛寨镇</t>
  </si>
  <si>
    <t>2023年伊川县葛寨镇驻村第一书记帮扶帮扶工作经费</t>
  </si>
  <si>
    <t>白元镇</t>
  </si>
  <si>
    <t>2023年伊川县白元镇驻村第一书记帮扶帮扶工作经费</t>
  </si>
  <si>
    <t>水寨镇</t>
  </si>
  <si>
    <t>2023年伊川县水寨镇驻村第一书记帮扶帮扶工作经费</t>
  </si>
  <si>
    <t>白沙镇</t>
  </si>
  <si>
    <t>2023年伊川县白沙镇驻村第一书记帮扶帮扶工作经费</t>
  </si>
  <si>
    <t>半坡镇</t>
  </si>
  <si>
    <t>2023年伊川县半坡镇驻村第一书记帮扶帮扶工作经费</t>
  </si>
  <si>
    <t>江左镇</t>
  </si>
  <si>
    <t>2023年伊川县江左镇驻村第一书记帮扶帮扶工作经费</t>
  </si>
  <si>
    <t>吕店镇</t>
  </si>
  <si>
    <t>2023年伊川县吕店镇驻村第一书记帮扶帮扶工作经费</t>
  </si>
  <si>
    <t>彭婆镇</t>
  </si>
  <si>
    <t>2023年伊川县彭婆镇驻村第一书记帮扶帮扶工作经费</t>
  </si>
  <si>
    <t>鸣皋镇合计：</t>
  </si>
  <si>
    <t>农业农村局</t>
  </si>
  <si>
    <t>生产发展</t>
  </si>
  <si>
    <t>2023年伊川县鸣皋镇东叶寨村优质蔬菜种植基地项目</t>
  </si>
  <si>
    <t>优质种植蔬菜基地配套设备，新打井2眼，地埋管及相关配套设施，硬化道路长745米，宽3米。</t>
  </si>
  <si>
    <t>交通局合计：</t>
  </si>
  <si>
    <t>交通局</t>
  </si>
  <si>
    <t>管理费</t>
  </si>
  <si>
    <t>伊川县江左镇白土窑村至江左村道路工程等7个村管理费</t>
  </si>
  <si>
    <t>为项目建设提供规划设计、监理服务</t>
  </si>
  <si>
    <t>白沙镇合计：</t>
  </si>
  <si>
    <t>基础设施</t>
  </si>
  <si>
    <t>2023年伊川县白沙镇陈村道路硬化项目</t>
  </si>
  <si>
    <t>新修水泥道路长需约800米，宽4米、厚0.2米，项目公示牌等。</t>
  </si>
  <si>
    <t>2023年伊川县白沙镇炉坪村产业发展道路硬化项目</t>
  </si>
  <si>
    <t>新修水泥道路长需约960米，宽4.5米、厚0.2米，铺设水泥管道涵洞2处，项目公示牌等。</t>
  </si>
  <si>
    <t>2023年伊川县白沙镇白沙村道路硬化及涵洞修建项目</t>
  </si>
  <si>
    <t>新修水泥道路长需约600米，宽4.5米、厚0.2米，铺设水泥管道涵洞3处，项目公示牌等。</t>
  </si>
  <si>
    <t>河滨街道办事处合计：</t>
  </si>
  <si>
    <t>水利局</t>
  </si>
  <si>
    <t>河滨街道办</t>
  </si>
  <si>
    <t>2023年伊川县河滨街道办事处梁村沟社区饮水安全巩固提升工程</t>
  </si>
  <si>
    <t>铺设pe63管网199米、PE50管网1393米、63*50直接1个、63三通6个、50三通5个、50弯头7个、50堵头9个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</si>
</sst>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0">
    <font>
      <sz val="11"/>
      <color indexed="8"/>
      <name val="等线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8"/>
      <color indexed="8"/>
      <name val="黑体"/>
      <charset val="134"/>
    </font>
    <font>
      <sz val="12"/>
      <color indexed="8"/>
      <name val="宋体"/>
      <charset val="134"/>
    </font>
    <font>
      <sz val="26"/>
      <color indexed="8"/>
      <name val="方正大标宋简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1"/>
      <color indexed="8"/>
      <name val="宋体"/>
      <charset val="134"/>
    </font>
    <font>
      <sz val="1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" borderId="14" applyNumberFormat="0" applyAlignment="0" applyProtection="0">
      <alignment vertical="center"/>
    </xf>
    <xf numFmtId="0" fontId="23" fillId="2" borderId="10" applyNumberFormat="0" applyAlignment="0" applyProtection="0">
      <alignment vertical="center"/>
    </xf>
    <xf numFmtId="0" fontId="24" fillId="8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3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>
      <alignment vertical="center"/>
    </xf>
    <xf numFmtId="176" fontId="2" fillId="2" borderId="0" xfId="0" applyNumberFormat="1" applyFont="1" applyFill="1">
      <alignment vertical="center"/>
    </xf>
    <xf numFmtId="177" fontId="2" fillId="2" borderId="0" xfId="0" applyNumberFormat="1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/>
    </xf>
    <xf numFmtId="177" fontId="4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7" fontId="6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176" fontId="4" fillId="2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3" xfId="49" applyFont="1" applyFill="1" applyBorder="1" applyAlignment="1">
      <alignment horizontal="center" vertical="center" wrapText="1"/>
    </xf>
    <xf numFmtId="0" fontId="6" fillId="2" borderId="4" xfId="49" applyFont="1" applyFill="1" applyBorder="1" applyAlignment="1">
      <alignment horizontal="center" vertical="center" wrapText="1"/>
    </xf>
    <xf numFmtId="0" fontId="6" fillId="2" borderId="5" xfId="49" applyFont="1" applyFill="1" applyBorder="1" applyAlignment="1">
      <alignment horizontal="center" vertical="center" wrapText="1"/>
    </xf>
    <xf numFmtId="176" fontId="6" fillId="2" borderId="5" xfId="49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2 4" xfId="50"/>
    <cellStyle name="常规 10 2 2 2 2 2" xfId="51"/>
    <cellStyle name="常规 1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tabSelected="1" workbookViewId="0">
      <selection activeCell="J7" sqref="J7"/>
    </sheetView>
  </sheetViews>
  <sheetFormatPr defaultColWidth="9" defaultRowHeight="14.25"/>
  <cols>
    <col min="1" max="1" width="10.0333333333333" style="2" customWidth="1"/>
    <col min="2" max="2" width="10.125" style="3" customWidth="1"/>
    <col min="3" max="3" width="9" style="3" customWidth="1"/>
    <col min="4" max="4" width="8.08333333333333" style="3" customWidth="1"/>
    <col min="5" max="5" width="17.75" style="3" customWidth="1"/>
    <col min="6" max="6" width="21.675" style="3" customWidth="1"/>
    <col min="7" max="7" width="13.4" style="4" customWidth="1"/>
    <col min="8" max="8" width="8.225" style="5" customWidth="1"/>
    <col min="9" max="9" width="9.24166666666667" style="5" customWidth="1"/>
    <col min="10" max="10" width="12" style="6" customWidth="1"/>
    <col min="11" max="11" width="19.5916666666667" style="2" customWidth="1"/>
    <col min="12" max="14" width="8.125" style="2" customWidth="1"/>
    <col min="15" max="15" width="12.0416666666667" style="7" customWidth="1"/>
    <col min="16" max="16" width="14.3916666666667" style="7" customWidth="1"/>
    <col min="17" max="17" width="9.625" style="2" customWidth="1"/>
    <col min="18" max="16384" width="9" style="3"/>
  </cols>
  <sheetData>
    <row r="1" ht="29" customHeight="1" spans="1:16">
      <c r="A1" s="8" t="s">
        <v>0</v>
      </c>
      <c r="B1" s="8"/>
      <c r="C1" s="8"/>
      <c r="D1" s="9"/>
      <c r="E1" s="9"/>
      <c r="F1" s="10"/>
      <c r="G1" s="11"/>
      <c r="H1" s="12"/>
      <c r="I1" s="12"/>
      <c r="J1" s="10"/>
      <c r="K1" s="30"/>
      <c r="L1" s="10"/>
      <c r="M1" s="10"/>
      <c r="N1" s="10"/>
      <c r="O1" s="31"/>
      <c r="P1" s="31"/>
    </row>
    <row r="2" ht="66" customHeight="1" spans="1:16">
      <c r="A2" s="13" t="s">
        <v>1</v>
      </c>
      <c r="B2" s="13"/>
      <c r="C2" s="13"/>
      <c r="D2" s="13"/>
      <c r="E2" s="13"/>
      <c r="F2" s="13"/>
      <c r="G2" s="14"/>
      <c r="H2" s="13"/>
      <c r="I2" s="13"/>
      <c r="J2" s="13"/>
      <c r="K2" s="32"/>
      <c r="L2" s="13"/>
      <c r="M2" s="13"/>
      <c r="N2" s="13"/>
      <c r="O2" s="14"/>
      <c r="P2" s="14"/>
    </row>
    <row r="3" ht="33" customHeight="1" spans="1:16">
      <c r="A3" s="15" t="s">
        <v>2</v>
      </c>
      <c r="B3" s="16"/>
      <c r="C3" s="16"/>
      <c r="D3" s="16"/>
      <c r="E3" s="16"/>
      <c r="F3" s="16"/>
      <c r="G3" s="17"/>
      <c r="H3" s="18"/>
      <c r="I3" s="33" t="s">
        <v>3</v>
      </c>
      <c r="J3" s="33"/>
      <c r="K3" s="33"/>
      <c r="L3" s="33"/>
      <c r="M3" s="33"/>
      <c r="N3" s="33"/>
      <c r="O3" s="33"/>
      <c r="P3" s="34"/>
    </row>
    <row r="4" ht="77" customHeight="1" spans="1:16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20" t="s">
        <v>10</v>
      </c>
      <c r="H4" s="21" t="s">
        <v>11</v>
      </c>
      <c r="I4" s="35" t="s">
        <v>12</v>
      </c>
      <c r="J4" s="35" t="s">
        <v>13</v>
      </c>
      <c r="K4" s="35" t="s">
        <v>14</v>
      </c>
      <c r="L4" s="35" t="s">
        <v>15</v>
      </c>
      <c r="M4" s="35" t="s">
        <v>16</v>
      </c>
      <c r="N4" s="35" t="s">
        <v>17</v>
      </c>
      <c r="O4" s="36" t="s">
        <v>18</v>
      </c>
      <c r="P4" s="36" t="s">
        <v>19</v>
      </c>
    </row>
    <row r="5" s="1" customFormat="1" ht="27" customHeight="1" spans="1:17">
      <c r="A5" s="22" t="s">
        <v>20</v>
      </c>
      <c r="B5" s="23"/>
      <c r="C5" s="23"/>
      <c r="D5" s="23"/>
      <c r="E5" s="23"/>
      <c r="F5" s="24"/>
      <c r="G5" s="25">
        <v>7061217.13</v>
      </c>
      <c r="H5" s="26"/>
      <c r="I5" s="22" t="s">
        <v>20</v>
      </c>
      <c r="J5" s="23"/>
      <c r="K5" s="23"/>
      <c r="L5" s="23"/>
      <c r="M5" s="23"/>
      <c r="N5" s="23"/>
      <c r="O5" s="24"/>
      <c r="P5" s="25">
        <v>7061217.13</v>
      </c>
      <c r="Q5" s="37"/>
    </row>
    <row r="6" s="1" customFormat="1" ht="24" customHeight="1" spans="1:17">
      <c r="A6" s="22" t="s">
        <v>21</v>
      </c>
      <c r="B6" s="23"/>
      <c r="C6" s="23"/>
      <c r="D6" s="23"/>
      <c r="E6" s="23"/>
      <c r="F6" s="24"/>
      <c r="G6" s="27">
        <v>3885000</v>
      </c>
      <c r="H6" s="26"/>
      <c r="I6" s="22" t="s">
        <v>21</v>
      </c>
      <c r="J6" s="23"/>
      <c r="K6" s="23"/>
      <c r="L6" s="23"/>
      <c r="M6" s="23"/>
      <c r="N6" s="23"/>
      <c r="O6" s="24"/>
      <c r="P6" s="27">
        <v>3885000</v>
      </c>
      <c r="Q6" s="37"/>
    </row>
    <row r="7" ht="70" customHeight="1" spans="1:16">
      <c r="A7" s="28" t="s">
        <v>22</v>
      </c>
      <c r="B7" s="28" t="s">
        <v>23</v>
      </c>
      <c r="C7" s="28">
        <v>2130599</v>
      </c>
      <c r="D7" s="28" t="s">
        <v>24</v>
      </c>
      <c r="E7" s="28" t="s">
        <v>25</v>
      </c>
      <c r="F7" s="28" t="s">
        <v>26</v>
      </c>
      <c r="G7" s="28">
        <v>85000</v>
      </c>
      <c r="H7" s="28"/>
      <c r="I7" s="28"/>
      <c r="J7" s="28" t="s">
        <v>27</v>
      </c>
      <c r="K7" s="28" t="s">
        <v>28</v>
      </c>
      <c r="L7" s="28" t="s">
        <v>29</v>
      </c>
      <c r="M7" s="28" t="s">
        <v>30</v>
      </c>
      <c r="N7" s="28" t="s">
        <v>31</v>
      </c>
      <c r="O7" s="28">
        <v>50100000</v>
      </c>
      <c r="P7" s="28">
        <v>85000</v>
      </c>
    </row>
    <row r="8" ht="70" customHeight="1" spans="1:16">
      <c r="A8" s="28" t="s">
        <v>22</v>
      </c>
      <c r="B8" s="28" t="s">
        <v>32</v>
      </c>
      <c r="C8" s="28">
        <v>2130599</v>
      </c>
      <c r="D8" s="28" t="s">
        <v>24</v>
      </c>
      <c r="E8" s="28" t="s">
        <v>33</v>
      </c>
      <c r="F8" s="28" t="s">
        <v>26</v>
      </c>
      <c r="G8" s="28">
        <v>110000</v>
      </c>
      <c r="H8" s="28"/>
      <c r="I8" s="28"/>
      <c r="J8" s="28" t="s">
        <v>27</v>
      </c>
      <c r="K8" s="28" t="s">
        <v>28</v>
      </c>
      <c r="L8" s="28" t="s">
        <v>29</v>
      </c>
      <c r="M8" s="28" t="s">
        <v>30</v>
      </c>
      <c r="N8" s="28" t="s">
        <v>31</v>
      </c>
      <c r="O8" s="28">
        <v>50100000</v>
      </c>
      <c r="P8" s="28">
        <v>110000</v>
      </c>
    </row>
    <row r="9" ht="70" customHeight="1" spans="1:16">
      <c r="A9" s="28" t="s">
        <v>22</v>
      </c>
      <c r="B9" s="28" t="s">
        <v>34</v>
      </c>
      <c r="C9" s="28">
        <v>2130599</v>
      </c>
      <c r="D9" s="28" t="s">
        <v>24</v>
      </c>
      <c r="E9" s="28" t="s">
        <v>35</v>
      </c>
      <c r="F9" s="28" t="s">
        <v>26</v>
      </c>
      <c r="G9" s="28">
        <v>460000</v>
      </c>
      <c r="H9" s="28"/>
      <c r="I9" s="28"/>
      <c r="J9" s="28" t="s">
        <v>27</v>
      </c>
      <c r="K9" s="28" t="s">
        <v>28</v>
      </c>
      <c r="L9" s="28" t="s">
        <v>29</v>
      </c>
      <c r="M9" s="28" t="s">
        <v>30</v>
      </c>
      <c r="N9" s="28" t="s">
        <v>31</v>
      </c>
      <c r="O9" s="28">
        <v>50100000</v>
      </c>
      <c r="P9" s="28">
        <v>460000</v>
      </c>
    </row>
    <row r="10" ht="70" customHeight="1" spans="1:16">
      <c r="A10" s="28" t="s">
        <v>22</v>
      </c>
      <c r="B10" s="28" t="s">
        <v>36</v>
      </c>
      <c r="C10" s="28">
        <v>2130599</v>
      </c>
      <c r="D10" s="28" t="s">
        <v>24</v>
      </c>
      <c r="E10" s="28" t="s">
        <v>37</v>
      </c>
      <c r="F10" s="28" t="s">
        <v>26</v>
      </c>
      <c r="G10" s="28">
        <v>245000</v>
      </c>
      <c r="H10" s="28"/>
      <c r="I10" s="28"/>
      <c r="J10" s="28" t="s">
        <v>27</v>
      </c>
      <c r="K10" s="28" t="s">
        <v>28</v>
      </c>
      <c r="L10" s="28" t="s">
        <v>29</v>
      </c>
      <c r="M10" s="28" t="s">
        <v>30</v>
      </c>
      <c r="N10" s="28" t="s">
        <v>31</v>
      </c>
      <c r="O10" s="28">
        <v>50100000</v>
      </c>
      <c r="P10" s="28">
        <v>245000</v>
      </c>
    </row>
    <row r="11" ht="70" customHeight="1" spans="1:16">
      <c r="A11" s="28" t="s">
        <v>22</v>
      </c>
      <c r="B11" s="28" t="s">
        <v>38</v>
      </c>
      <c r="C11" s="28">
        <v>2130599</v>
      </c>
      <c r="D11" s="28" t="s">
        <v>24</v>
      </c>
      <c r="E11" s="28" t="s">
        <v>39</v>
      </c>
      <c r="F11" s="28" t="s">
        <v>26</v>
      </c>
      <c r="G11" s="28">
        <v>175000</v>
      </c>
      <c r="H11" s="28"/>
      <c r="I11" s="28"/>
      <c r="J11" s="28" t="s">
        <v>27</v>
      </c>
      <c r="K11" s="28" t="s">
        <v>28</v>
      </c>
      <c r="L11" s="28" t="s">
        <v>29</v>
      </c>
      <c r="M11" s="28" t="s">
        <v>30</v>
      </c>
      <c r="N11" s="28" t="s">
        <v>31</v>
      </c>
      <c r="O11" s="28">
        <v>50100000</v>
      </c>
      <c r="P11" s="28">
        <v>175000</v>
      </c>
    </row>
    <row r="12" ht="70" customHeight="1" spans="1:16">
      <c r="A12" s="28" t="s">
        <v>22</v>
      </c>
      <c r="B12" s="28" t="s">
        <v>40</v>
      </c>
      <c r="C12" s="28">
        <v>2130599</v>
      </c>
      <c r="D12" s="28" t="s">
        <v>24</v>
      </c>
      <c r="E12" s="28" t="s">
        <v>41</v>
      </c>
      <c r="F12" s="28" t="s">
        <v>26</v>
      </c>
      <c r="G12" s="28">
        <v>410000</v>
      </c>
      <c r="H12" s="28"/>
      <c r="I12" s="28"/>
      <c r="J12" s="28" t="s">
        <v>27</v>
      </c>
      <c r="K12" s="28" t="s">
        <v>28</v>
      </c>
      <c r="L12" s="28" t="s">
        <v>29</v>
      </c>
      <c r="M12" s="28" t="s">
        <v>30</v>
      </c>
      <c r="N12" s="28" t="s">
        <v>31</v>
      </c>
      <c r="O12" s="28">
        <v>50100000</v>
      </c>
      <c r="P12" s="28">
        <v>410000</v>
      </c>
    </row>
    <row r="13" ht="70" customHeight="1" spans="1:16">
      <c r="A13" s="28" t="s">
        <v>22</v>
      </c>
      <c r="B13" s="28" t="s">
        <v>42</v>
      </c>
      <c r="C13" s="28">
        <v>2130599</v>
      </c>
      <c r="D13" s="28" t="s">
        <v>24</v>
      </c>
      <c r="E13" s="28" t="s">
        <v>43</v>
      </c>
      <c r="F13" s="28" t="s">
        <v>26</v>
      </c>
      <c r="G13" s="28">
        <v>300000</v>
      </c>
      <c r="H13" s="28"/>
      <c r="I13" s="28"/>
      <c r="J13" s="28" t="s">
        <v>27</v>
      </c>
      <c r="K13" s="28" t="s">
        <v>28</v>
      </c>
      <c r="L13" s="28" t="s">
        <v>29</v>
      </c>
      <c r="M13" s="28" t="s">
        <v>30</v>
      </c>
      <c r="N13" s="28" t="s">
        <v>31</v>
      </c>
      <c r="O13" s="28">
        <v>50100000</v>
      </c>
      <c r="P13" s="28">
        <v>300000</v>
      </c>
    </row>
    <row r="14" ht="70" customHeight="1" spans="1:16">
      <c r="A14" s="28" t="s">
        <v>22</v>
      </c>
      <c r="B14" s="28" t="s">
        <v>44</v>
      </c>
      <c r="C14" s="28">
        <v>2130599</v>
      </c>
      <c r="D14" s="28" t="s">
        <v>24</v>
      </c>
      <c r="E14" s="28" t="s">
        <v>45</v>
      </c>
      <c r="F14" s="28" t="s">
        <v>26</v>
      </c>
      <c r="G14" s="28">
        <v>230000</v>
      </c>
      <c r="H14" s="28"/>
      <c r="I14" s="28"/>
      <c r="J14" s="28" t="s">
        <v>27</v>
      </c>
      <c r="K14" s="28" t="s">
        <v>28</v>
      </c>
      <c r="L14" s="28" t="s">
        <v>29</v>
      </c>
      <c r="M14" s="28" t="s">
        <v>30</v>
      </c>
      <c r="N14" s="28" t="s">
        <v>31</v>
      </c>
      <c r="O14" s="28">
        <v>50100000</v>
      </c>
      <c r="P14" s="28">
        <v>230000</v>
      </c>
    </row>
    <row r="15" ht="70" customHeight="1" spans="1:16">
      <c r="A15" s="28" t="s">
        <v>22</v>
      </c>
      <c r="B15" s="28" t="s">
        <v>46</v>
      </c>
      <c r="C15" s="28">
        <v>2130599</v>
      </c>
      <c r="D15" s="28" t="s">
        <v>24</v>
      </c>
      <c r="E15" s="28" t="s">
        <v>47</v>
      </c>
      <c r="F15" s="28" t="s">
        <v>26</v>
      </c>
      <c r="G15" s="28">
        <v>210000</v>
      </c>
      <c r="H15" s="28"/>
      <c r="I15" s="28"/>
      <c r="J15" s="28" t="s">
        <v>27</v>
      </c>
      <c r="K15" s="28" t="s">
        <v>28</v>
      </c>
      <c r="L15" s="28" t="s">
        <v>29</v>
      </c>
      <c r="M15" s="28" t="s">
        <v>30</v>
      </c>
      <c r="N15" s="28" t="s">
        <v>31</v>
      </c>
      <c r="O15" s="28">
        <v>50100000</v>
      </c>
      <c r="P15" s="28">
        <v>210000</v>
      </c>
    </row>
    <row r="16" ht="70" customHeight="1" spans="1:16">
      <c r="A16" s="28" t="s">
        <v>22</v>
      </c>
      <c r="B16" s="28" t="s">
        <v>48</v>
      </c>
      <c r="C16" s="28">
        <v>2130599</v>
      </c>
      <c r="D16" s="28" t="s">
        <v>24</v>
      </c>
      <c r="E16" s="28" t="s">
        <v>49</v>
      </c>
      <c r="F16" s="28" t="s">
        <v>26</v>
      </c>
      <c r="G16" s="28">
        <v>110000</v>
      </c>
      <c r="H16" s="28"/>
      <c r="I16" s="28"/>
      <c r="J16" s="28" t="s">
        <v>27</v>
      </c>
      <c r="K16" s="28" t="s">
        <v>28</v>
      </c>
      <c r="L16" s="28" t="s">
        <v>29</v>
      </c>
      <c r="M16" s="28" t="s">
        <v>30</v>
      </c>
      <c r="N16" s="28" t="s">
        <v>31</v>
      </c>
      <c r="O16" s="28">
        <v>50100000</v>
      </c>
      <c r="P16" s="28">
        <v>110000</v>
      </c>
    </row>
    <row r="17" ht="70" customHeight="1" spans="1:16">
      <c r="A17" s="28" t="s">
        <v>22</v>
      </c>
      <c r="B17" s="28" t="s">
        <v>50</v>
      </c>
      <c r="C17" s="28">
        <v>2130599</v>
      </c>
      <c r="D17" s="28" t="s">
        <v>24</v>
      </c>
      <c r="E17" s="28" t="s">
        <v>51</v>
      </c>
      <c r="F17" s="28" t="s">
        <v>26</v>
      </c>
      <c r="G17" s="28">
        <v>285000</v>
      </c>
      <c r="H17" s="28"/>
      <c r="I17" s="28"/>
      <c r="J17" s="28" t="s">
        <v>27</v>
      </c>
      <c r="K17" s="28" t="s">
        <v>28</v>
      </c>
      <c r="L17" s="28" t="s">
        <v>29</v>
      </c>
      <c r="M17" s="28" t="s">
        <v>30</v>
      </c>
      <c r="N17" s="28" t="s">
        <v>31</v>
      </c>
      <c r="O17" s="28">
        <v>50100000</v>
      </c>
      <c r="P17" s="28">
        <v>285000</v>
      </c>
    </row>
    <row r="18" ht="70" customHeight="1" spans="1:16">
      <c r="A18" s="28" t="s">
        <v>22</v>
      </c>
      <c r="B18" s="28" t="s">
        <v>52</v>
      </c>
      <c r="C18" s="28">
        <v>2130599</v>
      </c>
      <c r="D18" s="28" t="s">
        <v>24</v>
      </c>
      <c r="E18" s="28" t="s">
        <v>53</v>
      </c>
      <c r="F18" s="28" t="s">
        <v>26</v>
      </c>
      <c r="G18" s="28">
        <v>125000</v>
      </c>
      <c r="H18" s="28"/>
      <c r="I18" s="28"/>
      <c r="J18" s="28" t="s">
        <v>27</v>
      </c>
      <c r="K18" s="28" t="s">
        <v>28</v>
      </c>
      <c r="L18" s="28" t="s">
        <v>29</v>
      </c>
      <c r="M18" s="28" t="s">
        <v>30</v>
      </c>
      <c r="N18" s="28" t="s">
        <v>31</v>
      </c>
      <c r="O18" s="28">
        <v>50100000</v>
      </c>
      <c r="P18" s="28">
        <v>125000</v>
      </c>
    </row>
    <row r="19" ht="70" customHeight="1" spans="1:16">
      <c r="A19" s="28" t="s">
        <v>22</v>
      </c>
      <c r="B19" s="28" t="s">
        <v>54</v>
      </c>
      <c r="C19" s="28">
        <v>2130599</v>
      </c>
      <c r="D19" s="28" t="s">
        <v>24</v>
      </c>
      <c r="E19" s="28" t="s">
        <v>55</v>
      </c>
      <c r="F19" s="28" t="s">
        <v>26</v>
      </c>
      <c r="G19" s="28">
        <v>375000</v>
      </c>
      <c r="H19" s="28"/>
      <c r="I19" s="28"/>
      <c r="J19" s="28" t="s">
        <v>27</v>
      </c>
      <c r="K19" s="28" t="s">
        <v>28</v>
      </c>
      <c r="L19" s="28" t="s">
        <v>29</v>
      </c>
      <c r="M19" s="28" t="s">
        <v>30</v>
      </c>
      <c r="N19" s="28" t="s">
        <v>31</v>
      </c>
      <c r="O19" s="28">
        <v>50100000</v>
      </c>
      <c r="P19" s="28">
        <v>375000</v>
      </c>
    </row>
    <row r="20" ht="70" customHeight="1" spans="1:16">
      <c r="A20" s="28" t="s">
        <v>22</v>
      </c>
      <c r="B20" s="28" t="s">
        <v>56</v>
      </c>
      <c r="C20" s="28">
        <v>2130599</v>
      </c>
      <c r="D20" s="28" t="s">
        <v>24</v>
      </c>
      <c r="E20" s="28" t="s">
        <v>57</v>
      </c>
      <c r="F20" s="28" t="s">
        <v>26</v>
      </c>
      <c r="G20" s="28">
        <v>420000</v>
      </c>
      <c r="H20" s="28"/>
      <c r="I20" s="28"/>
      <c r="J20" s="28" t="s">
        <v>27</v>
      </c>
      <c r="K20" s="28" t="s">
        <v>28</v>
      </c>
      <c r="L20" s="28" t="s">
        <v>29</v>
      </c>
      <c r="M20" s="28" t="s">
        <v>30</v>
      </c>
      <c r="N20" s="28" t="s">
        <v>31</v>
      </c>
      <c r="O20" s="28">
        <v>50100000</v>
      </c>
      <c r="P20" s="28">
        <v>420000</v>
      </c>
    </row>
    <row r="21" ht="70" customHeight="1" spans="1:16">
      <c r="A21" s="28" t="s">
        <v>22</v>
      </c>
      <c r="B21" s="28" t="s">
        <v>58</v>
      </c>
      <c r="C21" s="28">
        <v>2130599</v>
      </c>
      <c r="D21" s="28" t="s">
        <v>24</v>
      </c>
      <c r="E21" s="28" t="s">
        <v>59</v>
      </c>
      <c r="F21" s="28" t="s">
        <v>26</v>
      </c>
      <c r="G21" s="28">
        <v>345000</v>
      </c>
      <c r="H21" s="28"/>
      <c r="I21" s="28"/>
      <c r="J21" s="28" t="s">
        <v>27</v>
      </c>
      <c r="K21" s="28" t="s">
        <v>28</v>
      </c>
      <c r="L21" s="28" t="s">
        <v>29</v>
      </c>
      <c r="M21" s="28" t="s">
        <v>30</v>
      </c>
      <c r="N21" s="28" t="s">
        <v>31</v>
      </c>
      <c r="O21" s="28">
        <v>50100000</v>
      </c>
      <c r="P21" s="28">
        <v>345000</v>
      </c>
    </row>
    <row r="22" s="1" customFormat="1" ht="18" customHeight="1" spans="1:17">
      <c r="A22" s="22" t="s">
        <v>60</v>
      </c>
      <c r="B22" s="23"/>
      <c r="C22" s="23"/>
      <c r="D22" s="23"/>
      <c r="E22" s="23"/>
      <c r="F22" s="24"/>
      <c r="G22" s="27">
        <v>1016541.31</v>
      </c>
      <c r="H22" s="26"/>
      <c r="I22" s="22" t="s">
        <v>60</v>
      </c>
      <c r="J22" s="23"/>
      <c r="K22" s="23"/>
      <c r="L22" s="23"/>
      <c r="M22" s="23"/>
      <c r="N22" s="23"/>
      <c r="O22" s="24"/>
      <c r="P22" s="27">
        <v>1016541.31</v>
      </c>
      <c r="Q22" s="37"/>
    </row>
    <row r="23" ht="75" customHeight="1" spans="1:16">
      <c r="A23" s="28" t="s">
        <v>61</v>
      </c>
      <c r="B23" s="28" t="s">
        <v>40</v>
      </c>
      <c r="C23" s="28">
        <v>2130505</v>
      </c>
      <c r="D23" s="28" t="s">
        <v>62</v>
      </c>
      <c r="E23" s="28" t="s">
        <v>63</v>
      </c>
      <c r="F23" s="28" t="s">
        <v>64</v>
      </c>
      <c r="G23" s="28">
        <v>1016541.31</v>
      </c>
      <c r="H23" s="29"/>
      <c r="I23" s="28"/>
      <c r="J23" s="28" t="s">
        <v>27</v>
      </c>
      <c r="K23" s="28" t="s">
        <v>28</v>
      </c>
      <c r="L23" s="28" t="s">
        <v>29</v>
      </c>
      <c r="M23" s="28" t="s">
        <v>30</v>
      </c>
      <c r="N23" s="28" t="s">
        <v>31</v>
      </c>
      <c r="O23" s="28">
        <v>50100000</v>
      </c>
      <c r="P23" s="28">
        <v>1016541.31</v>
      </c>
    </row>
    <row r="24" s="1" customFormat="1" ht="18" customHeight="1" spans="1:17">
      <c r="A24" s="22" t="s">
        <v>65</v>
      </c>
      <c r="B24" s="23"/>
      <c r="C24" s="23"/>
      <c r="D24" s="23"/>
      <c r="E24" s="23"/>
      <c r="F24" s="24"/>
      <c r="G24" s="27">
        <v>300000</v>
      </c>
      <c r="H24" s="26"/>
      <c r="I24" s="22" t="s">
        <v>65</v>
      </c>
      <c r="J24" s="23"/>
      <c r="K24" s="23"/>
      <c r="L24" s="23"/>
      <c r="M24" s="23"/>
      <c r="N24" s="23"/>
      <c r="O24" s="24"/>
      <c r="P24" s="27">
        <v>300000</v>
      </c>
      <c r="Q24" s="37"/>
    </row>
    <row r="25" ht="59" customHeight="1" spans="1:16">
      <c r="A25" s="28" t="s">
        <v>66</v>
      </c>
      <c r="B25" s="28" t="s">
        <v>66</v>
      </c>
      <c r="C25" s="28">
        <v>2130599</v>
      </c>
      <c r="D25" s="28" t="s">
        <v>67</v>
      </c>
      <c r="E25" s="28" t="s">
        <v>68</v>
      </c>
      <c r="F25" s="28" t="s">
        <v>69</v>
      </c>
      <c r="G25" s="28">
        <v>300000</v>
      </c>
      <c r="H25" s="29"/>
      <c r="I25" s="28"/>
      <c r="J25" s="28" t="s">
        <v>27</v>
      </c>
      <c r="K25" s="28" t="s">
        <v>28</v>
      </c>
      <c r="L25" s="28" t="s">
        <v>29</v>
      </c>
      <c r="M25" s="28" t="s">
        <v>30</v>
      </c>
      <c r="N25" s="28" t="s">
        <v>31</v>
      </c>
      <c r="O25" s="28">
        <v>50100000</v>
      </c>
      <c r="P25" s="28">
        <v>300000</v>
      </c>
    </row>
    <row r="26" s="1" customFormat="1" ht="18" customHeight="1" spans="1:17">
      <c r="A26" s="22" t="s">
        <v>70</v>
      </c>
      <c r="B26" s="23"/>
      <c r="C26" s="23"/>
      <c r="D26" s="23"/>
      <c r="E26" s="23"/>
      <c r="F26" s="24"/>
      <c r="G26" s="27">
        <f>G27+G28+G29</f>
        <v>1669509.91</v>
      </c>
      <c r="H26" s="26"/>
      <c r="I26" s="22" t="s">
        <v>70</v>
      </c>
      <c r="J26" s="23"/>
      <c r="K26" s="23"/>
      <c r="L26" s="23"/>
      <c r="M26" s="23"/>
      <c r="N26" s="23"/>
      <c r="O26" s="24"/>
      <c r="P26" s="27">
        <f>P27+P28+P29</f>
        <v>1669509.91</v>
      </c>
      <c r="Q26" s="37"/>
    </row>
    <row r="27" s="1" customFormat="1" ht="75" customHeight="1" spans="1:17">
      <c r="A27" s="28" t="s">
        <v>61</v>
      </c>
      <c r="B27" s="28" t="s">
        <v>50</v>
      </c>
      <c r="C27" s="28">
        <v>2130504</v>
      </c>
      <c r="D27" s="28" t="s">
        <v>71</v>
      </c>
      <c r="E27" s="28" t="s">
        <v>72</v>
      </c>
      <c r="F27" s="28" t="s">
        <v>73</v>
      </c>
      <c r="G27" s="28">
        <v>502199.04</v>
      </c>
      <c r="H27" s="29"/>
      <c r="I27" s="28"/>
      <c r="J27" s="28" t="s">
        <v>27</v>
      </c>
      <c r="K27" s="28" t="s">
        <v>28</v>
      </c>
      <c r="L27" s="28" t="s">
        <v>29</v>
      </c>
      <c r="M27" s="28" t="s">
        <v>30</v>
      </c>
      <c r="N27" s="28" t="s">
        <v>31</v>
      </c>
      <c r="O27" s="28">
        <v>50100000</v>
      </c>
      <c r="P27" s="28">
        <v>502199.04</v>
      </c>
      <c r="Q27" s="2"/>
    </row>
    <row r="28" ht="63" customHeight="1" spans="1:16">
      <c r="A28" s="28" t="s">
        <v>61</v>
      </c>
      <c r="B28" s="28" t="s">
        <v>50</v>
      </c>
      <c r="C28" s="28">
        <v>2130505</v>
      </c>
      <c r="D28" s="28" t="s">
        <v>62</v>
      </c>
      <c r="E28" s="28" t="s">
        <v>74</v>
      </c>
      <c r="F28" s="28" t="s">
        <v>75</v>
      </c>
      <c r="G28" s="28">
        <v>678287.98</v>
      </c>
      <c r="H28" s="29"/>
      <c r="I28" s="28"/>
      <c r="J28" s="28" t="s">
        <v>27</v>
      </c>
      <c r="K28" s="28" t="s">
        <v>28</v>
      </c>
      <c r="L28" s="28" t="s">
        <v>29</v>
      </c>
      <c r="M28" s="28" t="s">
        <v>30</v>
      </c>
      <c r="N28" s="28" t="s">
        <v>31</v>
      </c>
      <c r="O28" s="28">
        <v>50100000</v>
      </c>
      <c r="P28" s="28">
        <v>678287.98</v>
      </c>
    </row>
    <row r="29" ht="58" customHeight="1" spans="1:16">
      <c r="A29" s="28" t="s">
        <v>61</v>
      </c>
      <c r="B29" s="28" t="s">
        <v>50</v>
      </c>
      <c r="C29" s="28">
        <v>2130504</v>
      </c>
      <c r="D29" s="28" t="s">
        <v>71</v>
      </c>
      <c r="E29" s="28" t="s">
        <v>76</v>
      </c>
      <c r="F29" s="28" t="s">
        <v>77</v>
      </c>
      <c r="G29" s="28">
        <v>489022.89</v>
      </c>
      <c r="H29" s="29"/>
      <c r="I29" s="28"/>
      <c r="J29" s="28" t="s">
        <v>27</v>
      </c>
      <c r="K29" s="28" t="s">
        <v>28</v>
      </c>
      <c r="L29" s="28" t="s">
        <v>29</v>
      </c>
      <c r="M29" s="28" t="s">
        <v>30</v>
      </c>
      <c r="N29" s="28" t="s">
        <v>31</v>
      </c>
      <c r="O29" s="28">
        <v>50100000</v>
      </c>
      <c r="P29" s="28">
        <v>489022.89</v>
      </c>
    </row>
    <row r="30" s="1" customFormat="1" ht="18" customHeight="1" spans="1:17">
      <c r="A30" s="22" t="s">
        <v>78</v>
      </c>
      <c r="B30" s="23"/>
      <c r="C30" s="23"/>
      <c r="D30" s="23"/>
      <c r="E30" s="23"/>
      <c r="F30" s="24"/>
      <c r="G30" s="27">
        <v>190165.91</v>
      </c>
      <c r="H30" s="26"/>
      <c r="I30" s="22" t="s">
        <v>78</v>
      </c>
      <c r="J30" s="23"/>
      <c r="K30" s="23"/>
      <c r="L30" s="23"/>
      <c r="M30" s="23"/>
      <c r="N30" s="23"/>
      <c r="O30" s="24"/>
      <c r="P30" s="27">
        <v>190165.91</v>
      </c>
      <c r="Q30" s="37"/>
    </row>
    <row r="31" ht="75" customHeight="1" spans="1:16">
      <c r="A31" s="28" t="s">
        <v>79</v>
      </c>
      <c r="B31" s="28" t="s">
        <v>80</v>
      </c>
      <c r="C31" s="28">
        <v>2130504</v>
      </c>
      <c r="D31" s="28" t="s">
        <v>71</v>
      </c>
      <c r="E31" s="28" t="s">
        <v>81</v>
      </c>
      <c r="F31" s="28" t="s">
        <v>82</v>
      </c>
      <c r="G31" s="28">
        <v>190165.91</v>
      </c>
      <c r="H31" s="29"/>
      <c r="I31" s="28"/>
      <c r="J31" s="28" t="s">
        <v>27</v>
      </c>
      <c r="K31" s="28" t="s">
        <v>28</v>
      </c>
      <c r="L31" s="28" t="s">
        <v>29</v>
      </c>
      <c r="M31" s="28" t="s">
        <v>30</v>
      </c>
      <c r="N31" s="28" t="s">
        <v>31</v>
      </c>
      <c r="O31" s="28">
        <v>50100000</v>
      </c>
      <c r="P31" s="28">
        <v>190165.91</v>
      </c>
    </row>
  </sheetData>
  <autoFilter ref="A4:P31">
    <extLst/>
  </autoFilter>
  <mergeCells count="16">
    <mergeCell ref="A1:C1"/>
    <mergeCell ref="A2:P2"/>
    <mergeCell ref="A3:H3"/>
    <mergeCell ref="I3:P3"/>
    <mergeCell ref="A5:F5"/>
    <mergeCell ref="I5:O5"/>
    <mergeCell ref="A6:F6"/>
    <mergeCell ref="I6:O6"/>
    <mergeCell ref="A22:F22"/>
    <mergeCell ref="I22:O22"/>
    <mergeCell ref="A24:F24"/>
    <mergeCell ref="I24:O24"/>
    <mergeCell ref="A26:F26"/>
    <mergeCell ref="I26:O26"/>
    <mergeCell ref="A30:F30"/>
    <mergeCell ref="I30:O30"/>
  </mergeCells>
  <pageMargins left="0.747916666666667" right="0.275" top="0.708333333333333" bottom="0.826388888888889" header="0.511805555555556" footer="0.472222222222222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h.</cp:lastModifiedBy>
  <dcterms:created xsi:type="dcterms:W3CDTF">2020-02-20T10:50:00Z</dcterms:created>
  <cp:lastPrinted>2020-09-29T02:37:00Z</cp:lastPrinted>
  <dcterms:modified xsi:type="dcterms:W3CDTF">2023-05-05T08:25:02Z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332FE9BF6C194CF991E34FCD48447252_13</vt:lpwstr>
  </property>
</Properties>
</file>