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_FilterDatabase" localSheetId="0" hidden="1">附件1!$A$4:$P$14</definedName>
  </definedNames>
  <calcPr calcId="144525" concurrentCalc="0"/>
</workbook>
</file>

<file path=xl/sharedStrings.xml><?xml version="1.0" encoding="utf-8"?>
<sst xmlns="http://schemas.openxmlformats.org/spreadsheetml/2006/main" count="75" uniqueCount="49">
  <si>
    <t>附件1：</t>
  </si>
  <si>
    <t>伊川县2023年第三批衔接推进乡村振兴资金分配表</t>
  </si>
  <si>
    <t>本次下达</t>
  </si>
  <si>
    <t>整合使用财政涉农资金</t>
  </si>
  <si>
    <t>项目主管单位</t>
  </si>
  <si>
    <t>资金使用管理单位</t>
  </si>
  <si>
    <t>功能分类</t>
  </si>
  <si>
    <t>科目名称</t>
  </si>
  <si>
    <t>项目名称</t>
  </si>
  <si>
    <t>项目个数及建设内容</t>
  </si>
  <si>
    <t>资金（元）</t>
  </si>
  <si>
    <t>备注</t>
  </si>
  <si>
    <t>整合使用资金原文件省级号</t>
  </si>
  <si>
    <t>整合使用资金原文件市级号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</si>
  <si>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</si>
  <si>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</si>
  <si>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</si>
  <si>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</si>
  <si>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</si>
  <si>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</si>
  <si>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合计：</t>
  </si>
  <si>
    <t>农业农村局合计：</t>
  </si>
  <si>
    <t>农业农村局</t>
  </si>
  <si>
    <t>生产发展</t>
  </si>
  <si>
    <t>2023年伊川县肉牛繁育体系建设项目</t>
  </si>
  <si>
    <t>依托伊川县肉牛产业发展研究院采购优质肉牛冻精、疫苗、电子耳标、肉牛技术服务所需仪器设备、耗材等，建立和完善肉牛繁育体系，提高肉牛品质、降低养殖成本，促进肉牛产业健康稳定发展。</t>
  </si>
  <si>
    <t>豫财农综[2022]29号</t>
  </si>
  <si>
    <t>河南省财政局 河南省乡村振兴局  关于提前下达2023年中央财政衔接推进乡村振兴补助资金（巩固脱贫攻坚成果和乡村振兴任务）预算的通知</t>
  </si>
  <si>
    <t>中央</t>
  </si>
  <si>
    <t>乡村振兴局</t>
  </si>
  <si>
    <t>农业股</t>
  </si>
  <si>
    <t>水寨镇合计：</t>
  </si>
  <si>
    <t>水寨镇</t>
  </si>
  <si>
    <t>2023年伊川县水寨镇银张村林果产业园道路配套项目</t>
  </si>
  <si>
    <t>硬化宽5.5m长1706米的道路，修复渠道70米，修筑C25混凝土挡墙150米，道路标识牌1座</t>
  </si>
  <si>
    <t>年初预算</t>
  </si>
  <si>
    <t>县级衔接专项资金</t>
  </si>
  <si>
    <t>县级</t>
  </si>
  <si>
    <t>鸣皋镇合计：</t>
  </si>
  <si>
    <t>鸣皋镇</t>
  </si>
  <si>
    <t>2023年伊川县鸣皋镇下章屯村红薯种植基地道路硬化项目</t>
  </si>
  <si>
    <t>红薯种植基地配套基础设施，硬化产业道路全长4600米。其中下章屯至孙村1935米，宽3.5米，下章屯至马良寨1640米，宽3.5米，下章屯至马良寨移民村1025米，宽4米。项目公示牌等。</t>
  </si>
  <si>
    <t>洛财预[2022]84号</t>
  </si>
  <si>
    <t>洛阳市财政局 洛阳市乡村振兴局  关于提前下达2023年市级财政衔接推进乡村振兴补助资金（巩固脱贫攻坚成果和乡村振兴任务）的通知</t>
  </si>
  <si>
    <t>市级</t>
  </si>
  <si>
    <t>半坡镇合计：</t>
  </si>
  <si>
    <t>半坡镇</t>
  </si>
  <si>
    <t>2023年伊川县半坡镇段庄村特色种植配套设施项目</t>
  </si>
  <si>
    <t>100立方储水罐2个、管网、400立方冷库等配套设施。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</si>
</sst>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9">
    <font>
      <sz val="11"/>
      <color indexed="8"/>
      <name val="等线"/>
      <charset val="134"/>
    </font>
    <font>
      <b/>
      <sz val="12"/>
      <color indexed="8"/>
      <name val="仿宋_GB2312"/>
      <charset val="134"/>
    </font>
    <font>
      <sz val="12"/>
      <color indexed="8"/>
      <name val="仿宋_GB2312"/>
      <charset val="134"/>
    </font>
    <font>
      <sz val="12"/>
      <color indexed="8"/>
      <name val="宋体"/>
      <charset val="134"/>
    </font>
    <font>
      <b/>
      <sz val="22"/>
      <color indexed="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sz val="11"/>
      <color indexed="8"/>
      <name val="宋体"/>
      <charset val="134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6" borderId="14" applyNumberFormat="0" applyFont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2" borderId="17" applyNumberFormat="0" applyAlignment="0" applyProtection="0">
      <alignment vertical="center"/>
    </xf>
    <xf numFmtId="0" fontId="22" fillId="2" borderId="13" applyNumberFormat="0" applyAlignment="0" applyProtection="0">
      <alignment vertical="center"/>
    </xf>
    <xf numFmtId="0" fontId="23" fillId="8" borderId="18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>
      <alignment vertical="center"/>
    </xf>
    <xf numFmtId="176" fontId="2" fillId="2" borderId="0" xfId="0" applyNumberFormat="1" applyFont="1" applyFill="1">
      <alignment vertical="center"/>
    </xf>
    <xf numFmtId="177" fontId="2" fillId="2" borderId="0" xfId="0" applyNumberFormat="1" applyFont="1" applyFill="1">
      <alignment vertical="center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/>
    </xf>
    <xf numFmtId="177" fontId="3" fillId="2" borderId="0" xfId="0" applyNumberFormat="1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76" fontId="5" fillId="2" borderId="5" xfId="0" applyNumberFormat="1" applyFont="1" applyFill="1" applyBorder="1" applyAlignment="1">
      <alignment horizontal="center" vertical="center" wrapText="1"/>
    </xf>
    <xf numFmtId="177" fontId="5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176" fontId="7" fillId="0" borderId="9" xfId="0" applyNumberFormat="1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3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176" fontId="5" fillId="2" borderId="5" xfId="49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 4" xfId="50"/>
    <cellStyle name="常规 10 2 2 2 2 2" xfId="51"/>
    <cellStyle name="常规 1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topLeftCell="A7" workbookViewId="0">
      <selection activeCell="Q11" sqref="Q11"/>
    </sheetView>
  </sheetViews>
  <sheetFormatPr defaultColWidth="9" defaultRowHeight="14.25"/>
  <cols>
    <col min="1" max="1" width="11.5" style="2" customWidth="1"/>
    <col min="2" max="2" width="10.125" style="3" customWidth="1"/>
    <col min="3" max="3" width="9" style="3" customWidth="1"/>
    <col min="4" max="4" width="9" style="3"/>
    <col min="5" max="5" width="17.75" style="3" customWidth="1"/>
    <col min="6" max="6" width="14.875" style="3" customWidth="1"/>
    <col min="7" max="7" width="14.5" style="4" customWidth="1"/>
    <col min="8" max="8" width="10.25" style="5" customWidth="1"/>
    <col min="9" max="9" width="12" style="5" customWidth="1"/>
    <col min="10" max="10" width="12" style="6" customWidth="1"/>
    <col min="11" max="11" width="30.625" style="2" customWidth="1"/>
    <col min="12" max="14" width="8.125" style="2" customWidth="1"/>
    <col min="15" max="15" width="14.25" style="7" customWidth="1"/>
    <col min="16" max="16" width="15.125" style="7" customWidth="1"/>
    <col min="17" max="17" width="9.625" style="2" customWidth="1"/>
    <col min="18" max="16384" width="9" style="3"/>
  </cols>
  <sheetData>
    <row r="1" spans="1:16">
      <c r="A1" s="8" t="s">
        <v>0</v>
      </c>
      <c r="B1" s="9"/>
      <c r="C1" s="9"/>
      <c r="D1" s="9"/>
      <c r="E1" s="9"/>
      <c r="F1" s="10"/>
      <c r="G1" s="11"/>
      <c r="H1" s="12"/>
      <c r="I1" s="12"/>
      <c r="J1" s="10"/>
      <c r="K1" s="8"/>
      <c r="L1" s="10"/>
      <c r="M1" s="10"/>
      <c r="N1" s="10"/>
      <c r="O1" s="34"/>
      <c r="P1" s="34"/>
    </row>
    <row r="2" ht="66" customHeight="1" spans="1:16">
      <c r="A2" s="13" t="s">
        <v>1</v>
      </c>
      <c r="B2" s="13"/>
      <c r="C2" s="13"/>
      <c r="D2" s="13"/>
      <c r="E2" s="13"/>
      <c r="F2" s="13"/>
      <c r="G2" s="14"/>
      <c r="H2" s="13"/>
      <c r="I2" s="13"/>
      <c r="J2" s="13"/>
      <c r="K2" s="35"/>
      <c r="L2" s="13"/>
      <c r="M2" s="13"/>
      <c r="N2" s="13"/>
      <c r="O2" s="14"/>
      <c r="P2" s="14"/>
    </row>
    <row r="3" ht="33" customHeight="1" spans="1:16">
      <c r="A3" s="15" t="s">
        <v>2</v>
      </c>
      <c r="B3" s="16"/>
      <c r="C3" s="16"/>
      <c r="D3" s="16"/>
      <c r="E3" s="16"/>
      <c r="F3" s="16"/>
      <c r="G3" s="17"/>
      <c r="H3" s="18"/>
      <c r="I3" s="36" t="s">
        <v>3</v>
      </c>
      <c r="J3" s="36"/>
      <c r="K3" s="36"/>
      <c r="L3" s="36"/>
      <c r="M3" s="36"/>
      <c r="N3" s="36"/>
      <c r="O3" s="36"/>
      <c r="P3" s="37"/>
    </row>
    <row r="4" ht="77" customHeight="1" spans="1:16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20" t="s">
        <v>10</v>
      </c>
      <c r="H4" s="21" t="s">
        <v>11</v>
      </c>
      <c r="I4" s="38" t="s">
        <v>12</v>
      </c>
      <c r="J4" s="38" t="s">
        <v>13</v>
      </c>
      <c r="K4" s="38" t="s">
        <v>14</v>
      </c>
      <c r="L4" s="38" t="s">
        <v>15</v>
      </c>
      <c r="M4" s="38" t="s">
        <v>16</v>
      </c>
      <c r="N4" s="38" t="s">
        <v>17</v>
      </c>
      <c r="O4" s="39" t="s">
        <v>18</v>
      </c>
      <c r="P4" s="39" t="s">
        <v>19</v>
      </c>
    </row>
    <row r="5" s="1" customFormat="1" ht="27" customHeight="1" spans="1:17">
      <c r="A5" s="22" t="s">
        <v>20</v>
      </c>
      <c r="B5" s="23"/>
      <c r="C5" s="23"/>
      <c r="D5" s="23"/>
      <c r="E5" s="23"/>
      <c r="F5" s="24"/>
      <c r="G5" s="25">
        <f>G6+G8+G10+G13</f>
        <v>6090186.2</v>
      </c>
      <c r="H5" s="26"/>
      <c r="I5" s="22" t="s">
        <v>20</v>
      </c>
      <c r="J5" s="23"/>
      <c r="K5" s="23"/>
      <c r="L5" s="23"/>
      <c r="M5" s="23"/>
      <c r="N5" s="23"/>
      <c r="O5" s="24"/>
      <c r="P5" s="25">
        <f>P6+P8+P10+P13</f>
        <v>6090186.2</v>
      </c>
      <c r="Q5" s="44"/>
    </row>
    <row r="6" s="1" customFormat="1" ht="18" customHeight="1" spans="1:17">
      <c r="A6" s="22" t="s">
        <v>21</v>
      </c>
      <c r="B6" s="23"/>
      <c r="C6" s="23"/>
      <c r="D6" s="23"/>
      <c r="E6" s="23"/>
      <c r="F6" s="24"/>
      <c r="G6" s="27">
        <v>1839072.1</v>
      </c>
      <c r="H6" s="26"/>
      <c r="I6" s="22" t="s">
        <v>21</v>
      </c>
      <c r="J6" s="23"/>
      <c r="K6" s="23"/>
      <c r="L6" s="23"/>
      <c r="M6" s="23"/>
      <c r="N6" s="23"/>
      <c r="O6" s="24"/>
      <c r="P6" s="27">
        <v>1839072.1</v>
      </c>
      <c r="Q6" s="44"/>
    </row>
    <row r="7" ht="150" customHeight="1" spans="1:16">
      <c r="A7" s="28" t="s">
        <v>22</v>
      </c>
      <c r="B7" s="28" t="s">
        <v>22</v>
      </c>
      <c r="C7" s="29">
        <v>2130505</v>
      </c>
      <c r="D7" s="29" t="s">
        <v>23</v>
      </c>
      <c r="E7" s="29" t="s">
        <v>24</v>
      </c>
      <c r="F7" s="29" t="s">
        <v>25</v>
      </c>
      <c r="G7" s="29">
        <v>1839072.1</v>
      </c>
      <c r="H7" s="30"/>
      <c r="I7" s="29" t="s">
        <v>26</v>
      </c>
      <c r="J7" s="29"/>
      <c r="K7" s="29" t="s">
        <v>27</v>
      </c>
      <c r="L7" s="29" t="s">
        <v>28</v>
      </c>
      <c r="M7" s="29" t="s">
        <v>29</v>
      </c>
      <c r="N7" s="29" t="s">
        <v>30</v>
      </c>
      <c r="O7" s="29">
        <v>70390000</v>
      </c>
      <c r="P7" s="29">
        <v>1839072.1</v>
      </c>
    </row>
    <row r="8" s="1" customFormat="1" ht="18" customHeight="1" spans="1:17">
      <c r="A8" s="22" t="s">
        <v>31</v>
      </c>
      <c r="B8" s="23"/>
      <c r="C8" s="23"/>
      <c r="D8" s="23"/>
      <c r="E8" s="23"/>
      <c r="F8" s="24"/>
      <c r="G8" s="27">
        <v>1546853.33</v>
      </c>
      <c r="H8" s="26"/>
      <c r="I8" s="40" t="s">
        <v>31</v>
      </c>
      <c r="J8" s="41"/>
      <c r="K8" s="41"/>
      <c r="L8" s="41"/>
      <c r="M8" s="41"/>
      <c r="N8" s="41"/>
      <c r="O8" s="42"/>
      <c r="P8" s="27">
        <v>1546853.33</v>
      </c>
      <c r="Q8" s="44"/>
    </row>
    <row r="9" customFormat="1" ht="84" customHeight="1" spans="1:17">
      <c r="A9" s="28" t="s">
        <v>22</v>
      </c>
      <c r="B9" s="28" t="s">
        <v>32</v>
      </c>
      <c r="C9" s="29">
        <v>2130505</v>
      </c>
      <c r="D9" s="29" t="s">
        <v>23</v>
      </c>
      <c r="E9" s="29" t="s">
        <v>33</v>
      </c>
      <c r="F9" s="29" t="s">
        <v>34</v>
      </c>
      <c r="G9" s="29">
        <v>1546853.33</v>
      </c>
      <c r="H9" s="30"/>
      <c r="I9" s="29"/>
      <c r="J9" s="29" t="s">
        <v>35</v>
      </c>
      <c r="K9" s="29" t="s">
        <v>36</v>
      </c>
      <c r="L9" s="29" t="s">
        <v>37</v>
      </c>
      <c r="M9" s="29" t="s">
        <v>29</v>
      </c>
      <c r="N9" s="29" t="s">
        <v>30</v>
      </c>
      <c r="O9" s="29">
        <v>50100000</v>
      </c>
      <c r="P9" s="29">
        <v>1546853.33</v>
      </c>
      <c r="Q9" s="2"/>
    </row>
    <row r="10" s="1" customFormat="1" ht="18" customHeight="1" spans="1:17">
      <c r="A10" s="22" t="s">
        <v>38</v>
      </c>
      <c r="B10" s="23"/>
      <c r="C10" s="23"/>
      <c r="D10" s="23"/>
      <c r="E10" s="23"/>
      <c r="F10" s="24"/>
      <c r="G10" s="27">
        <v>2122604.94</v>
      </c>
      <c r="H10" s="26"/>
      <c r="I10" s="40" t="s">
        <v>38</v>
      </c>
      <c r="J10" s="41"/>
      <c r="K10" s="41"/>
      <c r="L10" s="41"/>
      <c r="M10" s="41"/>
      <c r="N10" s="41"/>
      <c r="O10" s="42"/>
      <c r="P10" s="27">
        <v>2122604.94</v>
      </c>
      <c r="Q10" s="44"/>
    </row>
    <row r="11" customFormat="1" ht="72" customHeight="1" spans="1:17">
      <c r="A11" s="31" t="s">
        <v>22</v>
      </c>
      <c r="B11" s="31" t="s">
        <v>39</v>
      </c>
      <c r="C11" s="31">
        <v>2130505</v>
      </c>
      <c r="D11" s="31" t="s">
        <v>23</v>
      </c>
      <c r="E11" s="31" t="s">
        <v>40</v>
      </c>
      <c r="F11" s="31" t="s">
        <v>41</v>
      </c>
      <c r="G11" s="31">
        <v>2122604.94</v>
      </c>
      <c r="H11" s="29"/>
      <c r="I11" s="29"/>
      <c r="J11" s="43" t="s">
        <v>42</v>
      </c>
      <c r="K11" s="43" t="s">
        <v>43</v>
      </c>
      <c r="L11" s="43" t="s">
        <v>44</v>
      </c>
      <c r="M11" s="43" t="s">
        <v>29</v>
      </c>
      <c r="N11" s="43" t="s">
        <v>30</v>
      </c>
      <c r="O11" s="43">
        <v>30170000</v>
      </c>
      <c r="P11" s="43">
        <v>2019694.17</v>
      </c>
      <c r="Q11" s="2"/>
    </row>
    <row r="12" customFormat="1" ht="72" customHeight="1" spans="1:17">
      <c r="A12" s="32"/>
      <c r="B12" s="32"/>
      <c r="C12" s="32"/>
      <c r="D12" s="32"/>
      <c r="E12" s="32"/>
      <c r="F12" s="32"/>
      <c r="G12" s="32"/>
      <c r="H12" s="29"/>
      <c r="I12" s="29"/>
      <c r="J12" s="43" t="s">
        <v>35</v>
      </c>
      <c r="K12" s="43" t="s">
        <v>36</v>
      </c>
      <c r="L12" s="43" t="s">
        <v>37</v>
      </c>
      <c r="M12" s="43" t="s">
        <v>29</v>
      </c>
      <c r="N12" s="43" t="s">
        <v>30</v>
      </c>
      <c r="O12" s="43">
        <v>50100000</v>
      </c>
      <c r="P12" s="43">
        <v>102910.77</v>
      </c>
      <c r="Q12" s="2"/>
    </row>
    <row r="13" s="1" customFormat="1" ht="18" customHeight="1" spans="1:17">
      <c r="A13" s="22" t="s">
        <v>45</v>
      </c>
      <c r="B13" s="23"/>
      <c r="C13" s="23"/>
      <c r="D13" s="23"/>
      <c r="E13" s="23"/>
      <c r="F13" s="24"/>
      <c r="G13" s="27">
        <v>581655.83</v>
      </c>
      <c r="H13" s="33"/>
      <c r="I13" s="40" t="s">
        <v>45</v>
      </c>
      <c r="J13" s="41"/>
      <c r="K13" s="41"/>
      <c r="L13" s="41"/>
      <c r="M13" s="41"/>
      <c r="N13" s="41"/>
      <c r="O13" s="42"/>
      <c r="P13" s="27">
        <v>581655.83</v>
      </c>
      <c r="Q13" s="44"/>
    </row>
    <row r="14" customFormat="1" ht="69" customHeight="1" spans="1:17">
      <c r="A14" s="28" t="s">
        <v>22</v>
      </c>
      <c r="B14" s="28" t="s">
        <v>46</v>
      </c>
      <c r="C14" s="29">
        <v>2130505</v>
      </c>
      <c r="D14" s="29" t="s">
        <v>23</v>
      </c>
      <c r="E14" s="29" t="s">
        <v>47</v>
      </c>
      <c r="F14" s="29" t="s">
        <v>48</v>
      </c>
      <c r="G14" s="29">
        <v>581655.83</v>
      </c>
      <c r="H14" s="30"/>
      <c r="I14" s="29"/>
      <c r="J14" s="43" t="s">
        <v>42</v>
      </c>
      <c r="K14" s="29" t="s">
        <v>43</v>
      </c>
      <c r="L14" s="29" t="s">
        <v>44</v>
      </c>
      <c r="M14" s="29" t="s">
        <v>29</v>
      </c>
      <c r="N14" s="29" t="s">
        <v>30</v>
      </c>
      <c r="O14" s="29">
        <v>30170000</v>
      </c>
      <c r="P14" s="29">
        <v>581655.83</v>
      </c>
      <c r="Q14" s="2"/>
    </row>
  </sheetData>
  <autoFilter ref="A4:P14">
    <extLst/>
  </autoFilter>
  <mergeCells count="21">
    <mergeCell ref="A2:P2"/>
    <mergeCell ref="A3:H3"/>
    <mergeCell ref="I3:P3"/>
    <mergeCell ref="A5:F5"/>
    <mergeCell ref="I5:O5"/>
    <mergeCell ref="A6:F6"/>
    <mergeCell ref="I6:O6"/>
    <mergeCell ref="A8:F8"/>
    <mergeCell ref="I8:O8"/>
    <mergeCell ref="A10:F10"/>
    <mergeCell ref="I10:O10"/>
    <mergeCell ref="A13:F13"/>
    <mergeCell ref="I13:O13"/>
    <mergeCell ref="A11:A12"/>
    <mergeCell ref="B11:B12"/>
    <mergeCell ref="C11:C12"/>
    <mergeCell ref="D11:D12"/>
    <mergeCell ref="E11:E12"/>
    <mergeCell ref="F11:F12"/>
    <mergeCell ref="G11:G12"/>
    <mergeCell ref="H11:H12"/>
  </mergeCells>
  <printOptions verticalCentered="1"/>
  <pageMargins left="0.275" right="0.275" top="0.313888888888889" bottom="0.354166666666667" header="0.511805555555556" footer="0.196527777777778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</dc:creator>
  <cp:lastModifiedBy>h.</cp:lastModifiedBy>
  <dcterms:created xsi:type="dcterms:W3CDTF">2020-02-20T10:50:00Z</dcterms:created>
  <cp:lastPrinted>2020-09-29T02:37:00Z</cp:lastPrinted>
  <dcterms:modified xsi:type="dcterms:W3CDTF">2023-04-21T08:08:52Z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7532C5E0C79740FBA121E4BC66D5066C</vt:lpwstr>
  </property>
</Properties>
</file>