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<sst xmlns="http://schemas.openxmlformats.org/spreadsheetml/2006/main" count="23" uniqueCount="23">
  <si>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表八</t>
  </si>
  <si>
    <t>2022年一般公共预算支出“三公”经费预算表</t>
  </si>
  <si>
    <t>单位：万元</t>
  </si>
  <si>
    <t>科目</t>
  </si>
  <si>
    <t>项目名称</t>
  </si>
  <si>
    <t>上年预算数</t>
  </si>
  <si>
    <t>上年执行数</t>
  </si>
  <si>
    <t>预算数</t>
  </si>
  <si>
    <t>金额</t>
  </si>
  <si>
    <t>为上年预算数的%</t>
  </si>
  <si>
    <t>为上年执行数的%</t>
  </si>
  <si>
    <t>sg001</t>
  </si>
  <si>
    <t>因公出国（境）费</t>
  </si>
  <si>
    <t>sg002hj</t>
  </si>
  <si>
    <t>公务用车购置及运行费</t>
  </si>
  <si>
    <t>小计</t>
  </si>
  <si>
    <t>sg002001</t>
  </si>
  <si>
    <t>公务用车购置费</t>
  </si>
  <si>
    <t>sg002002</t>
  </si>
  <si>
    <t>sg003</t>
  </si>
  <si>
    <t>公务接待费</t>
  </si>
  <si>
    <t>合计</t>
  </si>
  <si>
    <t>公务用车运行费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</si>
</sst>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2" borderId="0" xfId="16" applyFont="1" applyFill="1" applyAlignment="1">
      <alignment vertical="center"/>
      <protection/>
    </xf>
    <xf numFmtId="0" fontId="2" fillId="2" borderId="0" xfId="0" applyFont="1" applyFill="1" applyAlignment="1">
      <alignment vertical="center"/>
    </xf>
    <xf numFmtId="0" fontId="0" fillId="2" borderId="0" xfId="16" applyFont="1" applyFill="1" applyAlignment="1">
      <alignment vertical="center" wrapText="1"/>
      <protection/>
    </xf>
    <xf numFmtId="0" fontId="2" fillId="2" borderId="0" xfId="16" applyFont="1" applyFill="1" applyAlignment="1">
      <alignment vertical="center"/>
      <protection/>
    </xf>
    <xf numFmtId="0" fontId="4" fillId="2" borderId="0" xfId="16" applyFont="1" applyFill="1" applyAlignment="1">
      <alignment vertical="center"/>
      <protection/>
    </xf>
    <xf numFmtId="0" fontId="4" fillId="2" borderId="0" xfId="16" applyFont="1" applyFill="1" applyAlignment="1">
      <alignment horizontal="center" vertical="center"/>
      <protection/>
    </xf>
    <xf numFmtId="0" fontId="5" fillId="2" borderId="1" xfId="16" applyFont="1" applyFill="1" applyBorder="1" applyAlignment="1">
      <alignment horizontal="center" vertical="center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0" fontId="4" fillId="2" borderId="1" xfId="16" applyFont="1" applyFill="1" applyBorder="1" applyAlignment="1">
      <alignment vertical="center"/>
      <protection/>
    </xf>
    <xf numFmtId="176" fontId="6" fillId="2" borderId="1" xfId="0" applyNumberFormat="1" applyFont="1" applyFill="1" applyBorder="1" applyAlignment="1">
      <alignment horizontal="right" vertical="center"/>
    </xf>
    <xf numFmtId="176" fontId="5" fillId="2" borderId="1" xfId="16" applyNumberFormat="1" applyFont="1" applyFill="1" applyBorder="1" applyAlignment="1">
      <alignment horizontal="right" vertical="center" wrapText="1"/>
      <protection/>
    </xf>
    <xf numFmtId="176" fontId="5" fillId="2" borderId="1" xfId="16" applyNumberFormat="1" applyFont="1" applyFill="1" applyBorder="1" applyAlignment="1">
      <alignment horizontal="right" vertical="center"/>
      <protection/>
    </xf>
    <xf numFmtId="176" fontId="5" fillId="3" borderId="1" xfId="16" applyNumberFormat="1" applyFont="1" applyFill="1" applyBorder="1" applyAlignment="1">
      <alignment horizontal="right" vertical="center" wrapText="1"/>
      <protection/>
    </xf>
    <xf numFmtId="49" fontId="6" fillId="2" borderId="1" xfId="0" applyNumberFormat="1" applyFont="1" applyFill="1" applyBorder="1" applyAlignment="1">
      <alignment horizontal="left" vertical="center" wrapText="1" shrinkToFit="1"/>
    </xf>
    <xf numFmtId="176" fontId="0" fillId="3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 vertical="center" wrapText="1" shrinkToFit="1"/>
    </xf>
    <xf numFmtId="0" fontId="5" fillId="2" borderId="1" xfId="17" applyFont="1" applyFill="1" applyBorder="1" applyAlignment="1">
      <alignment/>
      <protection/>
    </xf>
    <xf numFmtId="176" fontId="5" fillId="3" borderId="1" xfId="17" applyNumberFormat="1" applyFont="1" applyFill="1" applyBorder="1" applyAlignment="1" applyProtection="1">
      <alignment horizontal="right" vertical="center"/>
      <protection/>
    </xf>
    <xf numFmtId="0" fontId="5" fillId="2" borderId="0" xfId="17" applyFont="1" applyFill="1" applyAlignment="1">
      <alignment/>
      <protection/>
    </xf>
    <xf numFmtId="0" fontId="0" fillId="2" borderId="0" xfId="17" applyFont="1" applyFill="1" applyAlignment="1">
      <alignment/>
      <protection/>
    </xf>
    <xf numFmtId="0" fontId="0" fillId="2" borderId="0" xfId="17" applyFont="1" applyFill="1" applyAlignment="1">
      <alignment horizontal="center"/>
      <protection/>
    </xf>
    <xf numFmtId="0" fontId="0" fillId="2" borderId="0" xfId="17" applyFont="1" applyFill="1" applyAlignment="1">
      <alignment wrapText="1"/>
      <protection/>
    </xf>
    <xf numFmtId="0" fontId="0" fillId="2" borderId="0" xfId="17" applyFill="1" applyAlignment="1">
      <alignment/>
      <protection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17" applyNumberFormat="1" applyFont="1" applyFill="1" applyBorder="1" applyAlignment="1" applyProtection="1">
      <alignment horizontal="center" vertical="center"/>
      <protection/>
    </xf>
    <xf numFmtId="0" fontId="3" fillId="2" borderId="0" xfId="16" applyFont="1" applyFill="1" applyAlignment="1">
      <alignment horizontal="center" vertical="center"/>
      <protection/>
    </xf>
    <xf numFmtId="0" fontId="4" fillId="2" borderId="0" xfId="16" applyFont="1" applyFill="1" applyBorder="1" applyAlignment="1">
      <alignment horizontal="right" vertical="center" wrapText="1"/>
      <protection/>
    </xf>
    <xf numFmtId="0" fontId="5" fillId="2" borderId="1" xfId="16" applyFont="1" applyFill="1" applyBorder="1" applyAlignment="1">
      <alignment horizontal="center" vertical="center"/>
      <protection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16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 2" xfId="16"/>
    <cellStyle name="常规 5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9.125" style="23" customWidth="1"/>
    <col min="2" max="2" width="12.25390625" style="21" customWidth="1"/>
    <col min="3" max="3" width="16.375" style="20" customWidth="1"/>
    <col min="4" max="6" width="18.00390625" style="20" customWidth="1"/>
    <col min="7" max="8" width="18.00390625" style="22" customWidth="1"/>
    <col min="9" max="249" width="9.125" style="23" customWidth="1"/>
    <col min="250" max="250" width="30.125" style="23" customWidth="1"/>
    <col min="251" max="253" width="16.625" style="23" customWidth="1"/>
    <col min="254" max="254" width="30.125" style="23" customWidth="1"/>
    <col min="255" max="16384" width="18.00390625" style="23" customWidth="1"/>
  </cols>
  <sheetData>
    <row r="1" spans="2:8" s="1" customFormat="1" ht="19.5" customHeight="1">
      <c r="B1" s="2" t="s">
        <v>0</v>
      </c>
      <c r="G1" s="3"/>
      <c r="H1" s="3"/>
    </row>
    <row r="2" spans="2:8" s="4" customFormat="1" ht="22.5">
      <c r="B2" s="28" t="s">
        <v>1</v>
      </c>
      <c r="C2" s="28"/>
      <c r="D2" s="28"/>
      <c r="E2" s="28"/>
      <c r="F2" s="28"/>
      <c r="G2" s="28"/>
      <c r="H2" s="28"/>
    </row>
    <row r="3" spans="2:8" s="5" customFormat="1" ht="19.5" customHeight="1">
      <c r="B3" s="6"/>
      <c r="G3" s="29" t="s">
        <v>2</v>
      </c>
      <c r="H3" s="29"/>
    </row>
    <row r="4" spans="1:8" s="5" customFormat="1" ht="30.75" customHeight="1">
      <c r="A4" s="30" t="s">
        <v>3</v>
      </c>
      <c r="B4" s="31" t="s">
        <v>4</v>
      </c>
      <c r="C4" s="31"/>
      <c r="D4" s="31" t="s">
        <v>5</v>
      </c>
      <c r="E4" s="32" t="s">
        <v>6</v>
      </c>
      <c r="F4" s="30" t="s">
        <v>7</v>
      </c>
      <c r="G4" s="30"/>
      <c r="H4" s="30"/>
    </row>
    <row r="5" spans="1:8" s="5" customFormat="1" ht="38.25" customHeight="1">
      <c r="A5" s="30"/>
      <c r="B5" s="31"/>
      <c r="C5" s="31"/>
      <c r="D5" s="31"/>
      <c r="E5" s="32"/>
      <c r="F5" s="7" t="s">
        <v>8</v>
      </c>
      <c r="G5" s="8" t="s">
        <v>9</v>
      </c>
      <c r="H5" s="8" t="s">
        <v>10</v>
      </c>
    </row>
    <row r="6" spans="1:8" s="5" customFormat="1" ht="19.5" customHeight="1">
      <c r="A6" s="9" t="s">
        <v>11</v>
      </c>
      <c r="B6" s="24" t="s">
        <v>12</v>
      </c>
      <c r="C6" s="25"/>
      <c r="D6" s="10"/>
      <c r="E6" s="11"/>
      <c r="F6" s="12"/>
      <c r="G6" s="13">
        <f aca="true" t="shared" si="0" ref="G6:G11">IF(D6=0,"",ROUND(F6/D6*100,1))</f>
      </c>
      <c r="H6" s="13">
        <f aca="true" t="shared" si="1" ref="H6:H11">IF(E6=0,"",ROUND(F6/E6*100,1))</f>
      </c>
    </row>
    <row r="7" spans="1:8" s="5" customFormat="1" ht="19.5" customHeight="1">
      <c r="A7" s="9" t="s">
        <v>13</v>
      </c>
      <c r="B7" s="26" t="s">
        <v>14</v>
      </c>
      <c r="C7" s="14" t="s">
        <v>15</v>
      </c>
      <c r="D7" s="15">
        <f>SUM(D8:D9)</f>
        <v>1120</v>
      </c>
      <c r="E7" s="15">
        <f>SUM(E8:E9)</f>
        <v>1085</v>
      </c>
      <c r="F7" s="15">
        <f>SUM(F8:F9)</f>
        <v>1061</v>
      </c>
      <c r="G7" s="13">
        <f t="shared" si="0"/>
        <v>94.7</v>
      </c>
      <c r="H7" s="13">
        <f t="shared" si="1"/>
        <v>97.8</v>
      </c>
    </row>
    <row r="8" spans="1:8" s="5" customFormat="1" ht="19.5" customHeight="1">
      <c r="A8" s="9" t="s">
        <v>16</v>
      </c>
      <c r="B8" s="26"/>
      <c r="C8" s="14" t="s">
        <v>17</v>
      </c>
      <c r="D8" s="16"/>
      <c r="E8" s="11"/>
      <c r="F8" s="12"/>
      <c r="G8" s="13">
        <f t="shared" si="0"/>
      </c>
      <c r="H8" s="13">
        <f t="shared" si="1"/>
      </c>
    </row>
    <row r="9" spans="1:8" s="5" customFormat="1" ht="19.5" customHeight="1">
      <c r="A9" s="9" t="s">
        <v>18</v>
      </c>
      <c r="B9" s="26"/>
      <c r="C9" s="14" t="s">
        <v>22</v>
      </c>
      <c r="D9" s="16">
        <v>1120</v>
      </c>
      <c r="E9" s="11">
        <v>1085</v>
      </c>
      <c r="F9" s="12">
        <v>1061</v>
      </c>
      <c r="G9" s="13">
        <f t="shared" si="0"/>
        <v>94.7</v>
      </c>
      <c r="H9" s="13">
        <f t="shared" si="1"/>
        <v>97.8</v>
      </c>
    </row>
    <row r="10" spans="1:8" s="5" customFormat="1" ht="19.5" customHeight="1">
      <c r="A10" s="9" t="s">
        <v>19</v>
      </c>
      <c r="B10" s="24" t="s">
        <v>20</v>
      </c>
      <c r="C10" s="25"/>
      <c r="D10" s="10">
        <v>153</v>
      </c>
      <c r="E10" s="11">
        <v>141</v>
      </c>
      <c r="F10" s="12">
        <v>137</v>
      </c>
      <c r="G10" s="13">
        <f t="shared" si="0"/>
        <v>89.5</v>
      </c>
      <c r="H10" s="13">
        <f t="shared" si="1"/>
        <v>97.2</v>
      </c>
    </row>
    <row r="11" spans="1:8" s="19" customFormat="1" ht="19.5" customHeight="1">
      <c r="A11" s="17"/>
      <c r="B11" s="27" t="s">
        <v>21</v>
      </c>
      <c r="C11" s="27"/>
      <c r="D11" s="18">
        <f>SUM(D6,D7,D10)</f>
        <v>1273</v>
      </c>
      <c r="E11" s="18">
        <f>SUM(E6,E7,E10)</f>
        <v>1226</v>
      </c>
      <c r="F11" s="18">
        <f>SUM(F6,F7,F10)</f>
        <v>1198</v>
      </c>
      <c r="G11" s="13">
        <f t="shared" si="0"/>
        <v>94.1</v>
      </c>
      <c r="H11" s="13">
        <f t="shared" si="1"/>
        <v>97.7</v>
      </c>
    </row>
    <row r="12" spans="2:8" s="20" customFormat="1" ht="18.75" customHeight="1">
      <c r="B12" s="21"/>
      <c r="G12" s="22"/>
      <c r="H12" s="22"/>
    </row>
  </sheetData>
  <mergeCells count="11">
    <mergeCell ref="B2:H2"/>
    <mergeCell ref="G3:H3"/>
    <mergeCell ref="A4:A5"/>
    <mergeCell ref="B4:C5"/>
    <mergeCell ref="D4:D5"/>
    <mergeCell ref="E4:E5"/>
    <mergeCell ref="F4:H4"/>
    <mergeCell ref="B6:C6"/>
    <mergeCell ref="B7:B9"/>
    <mergeCell ref="B10:C10"/>
    <mergeCell ref="B11:C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dcterms:created xsi:type="dcterms:W3CDTF">2016-12-02T08:54:00Z</dcterms:created>
  <dcterms:modified xsi:type="dcterms:W3CDTF">2022-08-18T09:33:00Z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