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92"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'g05一般公共预算财政拨款支出决算表'!$A$1:$E$14</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<sst xmlns="http://schemas.openxmlformats.org/spreadsheetml/2006/main" count="355" uniqueCount="219">
  <si>
    <t>收入支出决算总表</t>
  </si>
  <si>
    <t>公开01表</t>
  </si>
  <si>
    <t>部门：伊川县总工会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</si>
  <si>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</si>
  <si>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</si>
  <si>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</si>
  <si>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</si>
  <si>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</si>
  <si>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</si>
  <si>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</si>
  <si>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</si>
  <si>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</si>
  <si>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</si>
  <si>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</si>
  <si>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</si>
  <si>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</si>
  <si>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</si>
  <si>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</si>
  <si>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</si>
  <si>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</si>
  <si>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</si>
  <si>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</si>
  <si>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</si>
  <si>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</si>
  <si>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</si>
  <si>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</si>
  <si>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</si>
  <si>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</si>
  <si>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</si>
  <si>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</si>
  <si>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</si>
  <si>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</si>
  <si>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</si>
  <si>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</si>
  <si>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</si>
  <si>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</si>
  <si>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</si>
  <si>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</si>
  <si>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九、卫生健康支出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</si>
  <si>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</si>
  <si>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</si>
  <si>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</si>
  <si>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</si>
  <si>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</si>
  <si>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</si>
  <si>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</si>
  <si>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</si>
  <si>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</si>
  <si>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</si>
  <si>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</si>
  <si>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</si>
  <si>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</si>
  <si>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</si>
  <si>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</si>
  <si>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</si>
  <si>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</si>
  <si>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</si>
  <si>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</si>
  <si>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</si>
  <si>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</si>
  <si>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</si>
  <si>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</si>
  <si>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</si>
  <si>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</si>
  <si>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</si>
  <si>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</si>
  <si>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</si>
  <si>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</si>
  <si>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</si>
  <si>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</si>
  <si>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</si>
  <si>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群众团体事务</t>
  </si>
  <si>
    <t xml:space="preserve">  行政运行</t>
  </si>
  <si>
    <t>社会保障和就业支出</t>
  </si>
  <si>
    <t>行政事业单位养老支出</t>
  </si>
  <si>
    <t xml:space="preserve">  机关事业单位基本养老保险缴费支出</t>
  </si>
  <si>
    <t>其他社会保障和就业支出</t>
  </si>
  <si>
    <t xml:space="preserve">  其他社会保障和就业支出</t>
  </si>
  <si>
    <t>卫生健康支出</t>
  </si>
  <si>
    <t>行政事业单位医疗</t>
  </si>
  <si>
    <t xml:space="preserve">  行政单位医疗</t>
  </si>
  <si>
    <t xml:space="preserve">  其他行政事业单位医疗支出</t>
  </si>
  <si>
    <t>支出决算表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</si>
  <si>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</si>
  <si>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</si>
  <si>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</si>
  <si>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</si>
  <si>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</si>
  <si>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</si>
  <si>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</si>
  <si>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</si>
  <si>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</si>
  <si>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</si>
  <si>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</si>
  <si>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</si>
  <si>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</si>
  <si>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</si>
  <si>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</si>
  <si>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</si>
  <si>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</si>
  <si>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</si>
  <si>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</si>
  <si>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</si>
  <si>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</si>
  <si>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</si>
  <si>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</si>
  <si>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</si>
  <si>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</si>
  <si>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</si>
  <si>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</si>
  <si>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</si>
  <si>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</si>
  <si>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</si>
  <si>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</si>
  <si>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</si>
  <si>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</si>
  <si>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</si>
  <si>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</si>
  <si>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</si>
  <si>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</si>
  <si>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</si>
  <si>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</si>
  <si>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</si>
  <si>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</si>
  <si>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</si>
  <si>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</si>
  <si>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</si>
  <si>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</si>
  <si>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</si>
  <si>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</si>
  <si>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</si>
  <si>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</si>
  <si>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</si>
  <si>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</si>
  <si>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</si>
  <si>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</si>
  <si>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</si>
  <si>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</si>
  <si>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</si>
  <si>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</si>
  <si>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</si>
  <si>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</si>
  <si>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</si>
  <si>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</si>
  <si>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</si>
  <si>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</si>
  <si>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</si>
  <si>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</si>
  <si>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</si>
  <si>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</si>
  <si>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</si>
  <si>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</si>
  <si>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</si>
  <si>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</si>
  <si>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</si>
  <si>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</si>
  <si>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</si>
  <si>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</si>
  <si>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</si>
  <si>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</si>
  <si>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</si>
  <si>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</si>
  <si>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</si>
  <si>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</si>
  <si>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</si>
  <si>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</si>
  <si>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</si>
  <si>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</si>
  <si>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</si>
  <si>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</si>
  <si>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</si>
  <si>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</si>
  <si>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</si>
  <si>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</si>
  <si>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</si>
  <si>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</si>
  <si>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</si>
  <si>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</si>
  <si>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</si>
  <si>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</si>
  <si>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</si>
  <si>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</si>
  <si>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</si>
  <si>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</si>
  <si>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</si>
  <si>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</si>
  <si>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</si>
  <si>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</si>
  <si>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</si>
  <si>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</si>
  <si>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</si>
  <si>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</si>
  <si>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</si>
  <si>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</si>
  <si>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</si>
  <si>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</si>
  <si>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</si>
  <si>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</si>
  <si>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</si>
  <si>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</si>
  <si>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</si>
  <si>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</si>
  <si>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</si>
  <si>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</si>
  <si>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</si>
  <si>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</si>
  <si>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</si>
  <si>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</si>
  <si>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</si>
  <si>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</si>
  <si>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</si>
  <si>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</si>
  <si>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</si>
  <si>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</si>
  <si>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</si>
  <si>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</si>
  <si>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</si>
  <si>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我部门本年度没有安排政府性基金预算财政拨款收入、支出及结转和结余情况。</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</si>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</sst>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9"/>
      <name val="宋体"/>
      <family val="0"/>
    </font>
    <font>
      <sz val="11"/>
      <color indexed="8"/>
      <name val="宋体"/>
      <family val="0"/>
    </font>
    <font>
      <sz val="11"/>
      <color indexed="9"/>
      <name val="宋体"/>
      <family val="0"/>
    </font>
    <font>
      <sz val="11"/>
      <color indexed="62"/>
      <name val="宋体"/>
      <family val="0"/>
    </font>
    <font>
      <sz val="11"/>
      <color indexed="20"/>
      <name val="宋体"/>
      <family val="0"/>
    </font>
    <font>
      <sz val="11"/>
      <color indexed="16"/>
      <name val="宋体"/>
      <family val="0"/>
    </font>
    <font>
      <u val="single"/>
      <sz val="12"/>
      <color indexed="12"/>
      <name val="宋体"/>
      <family val="0"/>
    </font>
    <font>
      <u val="single"/>
      <sz val="11"/>
      <color indexed="20"/>
      <name val="宋体"/>
      <family val="0"/>
    </font>
    <font>
      <b/>
      <sz val="11"/>
      <color indexed="8"/>
      <name val="宋体"/>
      <family val="0"/>
    </font>
    <font>
      <b/>
      <sz val="13"/>
      <color indexed="62"/>
      <name val="宋体"/>
      <family val="0"/>
    </font>
    <font>
      <b/>
      <sz val="11"/>
      <color indexed="62"/>
      <name val="宋体"/>
      <family val="0"/>
    </font>
    <font>
      <sz val="11"/>
      <color indexed="53"/>
      <name val="宋体"/>
      <family val="0"/>
    </font>
    <font>
      <sz val="11"/>
      <color indexed="10"/>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1"/>
      <color indexed="63"/>
      <name val="宋体"/>
      <family val="0"/>
    </font>
    <font>
      <sz val="11"/>
      <color indexed="17"/>
      <name val="宋体"/>
      <family val="0"/>
    </font>
    <font>
      <sz val="11"/>
      <color indexed="19"/>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style="thin"/>
      <bottom style="thin"/>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border>
    <border>
      <left style="thin"/>
      <right style="medium"/>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7"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7"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4" fillId="0" borderId="0">
      <alignment/>
      <protection/>
    </xf>
  </cellStyleXfs>
  <cellXfs count="249">
    <xf numFmtId="0" fontId="0" fillId="0" borderId="0" xfId="0" applyAlignment="1">
      <alignment/>
    </xf>
    <xf numFmtId="0" fontId="2" fillId="0" borderId="0" xfId="80" applyFont="1" applyFill="1" applyAlignment="1">
      <alignment vertical="center" wrapText="1"/>
      <protection/>
    </xf>
    <xf numFmtId="0" fontId="3"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4" fillId="0" borderId="0" xfId="80" applyFont="1" applyFill="1" applyAlignment="1">
      <alignment horizontal="center" vertical="center" wrapText="1"/>
      <protection/>
    </xf>
    <xf numFmtId="0" fontId="3" fillId="0" borderId="0" xfId="80" applyFont="1" applyFill="1" applyAlignment="1">
      <alignment horizontal="center" vertical="center" wrapText="1"/>
      <protection/>
    </xf>
    <xf numFmtId="0" fontId="5" fillId="0" borderId="0" xfId="78" applyFont="1" applyFill="1" applyAlignment="1">
      <alignment horizontal="left" vertical="center"/>
      <protection/>
    </xf>
    <xf numFmtId="0" fontId="3"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4" fontId="0" fillId="0" borderId="14" xfId="80" applyNumberFormat="1"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3" fillId="0" borderId="10" xfId="80" applyFont="1" applyFill="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4" fontId="0" fillId="0" borderId="14" xfId="80" applyNumberFormat="1" applyFont="1" applyFill="1" applyBorder="1" applyAlignment="1">
      <alignment vertical="center" wrapText="1"/>
      <protection/>
    </xf>
    <xf numFmtId="0" fontId="0" fillId="0" borderId="10" xfId="80" applyFont="1" applyFill="1" applyBorder="1" applyAlignment="1">
      <alignment vertical="center" wrapText="1"/>
      <protection/>
    </xf>
    <xf numFmtId="0" fontId="0" fillId="0" borderId="14" xfId="80" applyFont="1" applyFill="1" applyBorder="1" applyAlignment="1">
      <alignment vertical="center" wrapText="1"/>
      <protection/>
    </xf>
    <xf numFmtId="0" fontId="0" fillId="0" borderId="19" xfId="80" applyFont="1" applyFill="1" applyBorder="1" applyAlignment="1">
      <alignment horizontal="left" vertical="center" wrapText="1"/>
      <protection/>
    </xf>
    <xf numFmtId="0" fontId="0" fillId="0" borderId="20" xfId="80" applyFont="1" applyFill="1" applyBorder="1" applyAlignment="1">
      <alignment horizontal="left" vertical="center" wrapText="1"/>
      <protection/>
    </xf>
    <xf numFmtId="0" fontId="0" fillId="0" borderId="21" xfId="80" applyFont="1" applyFill="1" applyBorder="1" applyAlignment="1">
      <alignment horizontal="left" vertical="center" wrapText="1"/>
      <protection/>
    </xf>
    <xf numFmtId="0" fontId="0" fillId="0" borderId="21" xfId="80" applyFont="1" applyFill="1" applyBorder="1" applyAlignment="1">
      <alignment horizontal="left" vertical="center"/>
      <protection/>
    </xf>
    <xf numFmtId="0" fontId="0" fillId="0" borderId="0" xfId="80" applyFont="1" applyFill="1" applyAlignment="1">
      <alignment horizontal="left" vertical="center"/>
      <protection/>
    </xf>
    <xf numFmtId="0" fontId="5" fillId="0" borderId="0" xfId="78" applyFont="1" applyFill="1" applyAlignment="1">
      <alignment horizontal="right" vertical="center"/>
      <protection/>
    </xf>
    <xf numFmtId="0" fontId="0" fillId="0" borderId="22" xfId="80" applyFont="1" applyFill="1" applyBorder="1" applyAlignment="1">
      <alignment horizontal="center" vertical="center" wrapText="1"/>
      <protection/>
    </xf>
    <xf numFmtId="4" fontId="0" fillId="0" borderId="22" xfId="80" applyNumberFormat="1" applyFont="1" applyFill="1" applyBorder="1" applyAlignment="1">
      <alignment horizontal="center" vertical="center" wrapText="1"/>
      <protection/>
    </xf>
    <xf numFmtId="0" fontId="0" fillId="0" borderId="22" xfId="80" applyFont="1" applyFill="1" applyBorder="1" applyAlignment="1">
      <alignment vertical="center" wrapText="1"/>
      <protection/>
    </xf>
    <xf numFmtId="0" fontId="0" fillId="0" borderId="23" xfId="80" applyFont="1" applyFill="1" applyBorder="1" applyAlignment="1">
      <alignment horizontal="left" vertical="center" wrapText="1"/>
      <protection/>
    </xf>
    <xf numFmtId="0" fontId="3" fillId="0" borderId="24" xfId="80" applyFont="1" applyFill="1" applyBorder="1" applyAlignment="1">
      <alignment vertical="center" wrapText="1"/>
      <protection/>
    </xf>
    <xf numFmtId="0" fontId="1" fillId="0" borderId="25"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7" xfId="80" applyFont="1" applyFill="1" applyBorder="1" applyAlignment="1">
      <alignment horizontal="center" vertical="center" wrapText="1"/>
      <protection/>
    </xf>
    <xf numFmtId="0" fontId="1" fillId="0" borderId="28"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30"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1" fillId="0" borderId="31" xfId="80" applyFont="1" applyFill="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1" fillId="0" borderId="34" xfId="80" applyFont="1" applyFill="1" applyBorder="1" applyAlignment="1">
      <alignment vertical="center" wrapText="1"/>
      <protection/>
    </xf>
    <xf numFmtId="0" fontId="1" fillId="0" borderId="35" xfId="80" applyFont="1" applyFill="1" applyBorder="1" applyAlignment="1">
      <alignment vertical="center" wrapText="1"/>
      <protection/>
    </xf>
    <xf numFmtId="0" fontId="1" fillId="0" borderId="36"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39" xfId="80" applyFont="1" applyFill="1" applyBorder="1" applyAlignment="1">
      <alignment vertical="center" wrapText="1"/>
      <protection/>
    </xf>
    <xf numFmtId="0" fontId="1" fillId="0" borderId="40" xfId="80" applyFont="1" applyFill="1" applyBorder="1" applyAlignment="1">
      <alignment vertical="center" wrapText="1"/>
      <protection/>
    </xf>
    <xf numFmtId="0" fontId="0" fillId="0" borderId="0" xfId="80" applyFont="1" applyFill="1" applyAlignment="1">
      <alignment vertical="center" wrapText="1"/>
      <protection/>
    </xf>
    <xf numFmtId="0" fontId="6" fillId="0" borderId="0" xfId="39" applyFont="1" applyFill="1" applyAlignment="1">
      <alignment vertical="center"/>
      <protection/>
    </xf>
    <xf numFmtId="0" fontId="7" fillId="0" borderId="0" xfId="39" applyFill="1" applyAlignment="1">
      <alignment vertical="center"/>
      <protection/>
    </xf>
    <xf numFmtId="0" fontId="7" fillId="0" borderId="0" xfId="39" applyFill="1">
      <alignment/>
      <protection/>
    </xf>
    <xf numFmtId="0" fontId="8" fillId="0" borderId="0" xfId="39" applyFont="1" applyFill="1" applyAlignment="1">
      <alignment horizontal="center" vertical="center"/>
      <protection/>
    </xf>
    <xf numFmtId="0" fontId="53" fillId="0" borderId="0" xfId="39" applyFont="1" applyFill="1" applyAlignment="1">
      <alignment vertical="center"/>
      <protection/>
    </xf>
    <xf numFmtId="0" fontId="7" fillId="0" borderId="0" xfId="39" applyFont="1" applyFill="1" applyAlignment="1">
      <alignment vertical="center"/>
      <protection/>
    </xf>
    <xf numFmtId="0" fontId="54" fillId="0" borderId="41"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54" fillId="0" borderId="18" xfId="0" applyFont="1" applyFill="1" applyBorder="1" applyAlignment="1">
      <alignment horizontal="left" vertical="center"/>
    </xf>
    <xf numFmtId="0" fontId="54" fillId="0" borderId="10" xfId="0" applyFont="1" applyFill="1" applyBorder="1" applyAlignment="1">
      <alignment vertical="center"/>
    </xf>
    <xf numFmtId="176" fontId="54" fillId="0" borderId="10" xfId="0" applyNumberFormat="1" applyFont="1" applyFill="1" applyBorder="1" applyAlignment="1">
      <alignment vertical="center"/>
    </xf>
    <xf numFmtId="0" fontId="54" fillId="0" borderId="10" xfId="0" applyFont="1" applyFill="1" applyBorder="1" applyAlignment="1">
      <alignment horizontal="left" vertical="center"/>
    </xf>
    <xf numFmtId="176" fontId="7" fillId="0" borderId="10" xfId="39" applyNumberFormat="1" applyFill="1" applyBorder="1" applyAlignment="1">
      <alignment vertical="center"/>
      <protection/>
    </xf>
    <xf numFmtId="0" fontId="7" fillId="0" borderId="10" xfId="39" applyFill="1" applyBorder="1" applyAlignment="1">
      <alignment vertical="center"/>
      <protection/>
    </xf>
    <xf numFmtId="0" fontId="54" fillId="0" borderId="10" xfId="0" applyFont="1" applyFill="1" applyBorder="1" applyAlignment="1">
      <alignment vertical="center"/>
    </xf>
    <xf numFmtId="0" fontId="54" fillId="0" borderId="18" xfId="0" applyFont="1" applyFill="1" applyBorder="1" applyAlignment="1">
      <alignment vertical="center"/>
    </xf>
    <xf numFmtId="0" fontId="54" fillId="0" borderId="18" xfId="0" applyFont="1" applyFill="1" applyBorder="1" applyAlignment="1">
      <alignment horizontal="center" vertical="center"/>
    </xf>
    <xf numFmtId="0" fontId="54" fillId="0" borderId="10" xfId="0" applyFont="1" applyFill="1" applyBorder="1" applyAlignment="1">
      <alignment horizontal="center" vertical="center"/>
    </xf>
    <xf numFmtId="0" fontId="55" fillId="0" borderId="10" xfId="0" applyFont="1" applyFill="1" applyBorder="1" applyAlignment="1">
      <alignment vertical="center"/>
    </xf>
    <xf numFmtId="0" fontId="54" fillId="0" borderId="34" xfId="0" applyFont="1" applyFill="1" applyBorder="1" applyAlignment="1">
      <alignment horizontal="center" vertical="center"/>
    </xf>
    <xf numFmtId="0" fontId="54" fillId="0" borderId="35" xfId="0" applyFont="1" applyFill="1" applyBorder="1" applyAlignment="1">
      <alignment horizontal="center" vertical="center"/>
    </xf>
    <xf numFmtId="176" fontId="54" fillId="0" borderId="35" xfId="0" applyNumberFormat="1" applyFont="1" applyFill="1" applyBorder="1" applyAlignment="1">
      <alignment vertical="center"/>
    </xf>
    <xf numFmtId="0" fontId="56" fillId="0" borderId="0" xfId="39" applyFont="1" applyFill="1" applyAlignment="1">
      <alignment horizontal="left" vertical="center"/>
      <protection/>
    </xf>
    <xf numFmtId="0" fontId="5" fillId="0" borderId="0" xfId="79" applyFont="1" applyFill="1" applyAlignment="1">
      <alignment horizontal="right" vertical="center"/>
      <protection/>
    </xf>
    <xf numFmtId="0" fontId="5" fillId="0" borderId="0" xfId="39" applyFont="1" applyFill="1" applyAlignment="1">
      <alignment horizontal="right" vertical="center"/>
      <protection/>
    </xf>
    <xf numFmtId="0" fontId="54" fillId="0" borderId="43" xfId="0" applyFont="1" applyFill="1" applyBorder="1" applyAlignment="1">
      <alignment horizontal="center" vertical="center" wrapText="1"/>
    </xf>
    <xf numFmtId="0" fontId="54" fillId="0" borderId="22" xfId="0" applyFont="1" applyFill="1" applyBorder="1" applyAlignment="1">
      <alignment vertical="center"/>
    </xf>
    <xf numFmtId="176" fontId="55" fillId="0" borderId="40" xfId="0" applyNumberFormat="1" applyFont="1" applyFill="1" applyBorder="1" applyAlignment="1">
      <alignment vertical="center"/>
    </xf>
    <xf numFmtId="0" fontId="0" fillId="0" borderId="0" xfId="80" applyFill="1" applyAlignment="1">
      <alignment horizontal="left" vertical="center" wrapText="1"/>
      <protection/>
    </xf>
    <xf numFmtId="0" fontId="3" fillId="0" borderId="0" xfId="80" applyFont="1" applyFill="1" applyAlignment="1">
      <alignment horizontal="left" vertical="center" wrapText="1"/>
      <protection/>
    </xf>
    <xf numFmtId="0" fontId="3" fillId="0" borderId="24" xfId="80" applyFont="1" applyFill="1" applyBorder="1" applyAlignment="1">
      <alignment horizontal="left" vertical="center" wrapText="1"/>
      <protection/>
    </xf>
    <xf numFmtId="0" fontId="3" fillId="0" borderId="0" xfId="80" applyFont="1" applyFill="1" applyBorder="1" applyAlignment="1">
      <alignment horizontal="left" vertical="center" wrapText="1"/>
      <protection/>
    </xf>
    <xf numFmtId="0" fontId="0" fillId="0" borderId="41"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44" xfId="80" applyFont="1" applyFill="1" applyBorder="1" applyAlignment="1">
      <alignment horizontal="left" vertical="center" wrapText="1"/>
      <protection/>
    </xf>
    <xf numFmtId="0" fontId="0" fillId="0" borderId="44"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33" xfId="80" applyFont="1" applyFill="1" applyBorder="1" applyAlignment="1">
      <alignment horizontal="left" vertical="center" wrapText="1"/>
      <protection/>
    </xf>
    <xf numFmtId="0" fontId="0" fillId="0" borderId="33"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176" fontId="0" fillId="0" borderId="10" xfId="0" applyNumberFormat="1" applyFont="1" applyFill="1" applyBorder="1" applyAlignment="1">
      <alignment horizontal="left" vertical="center"/>
    </xf>
    <xf numFmtId="176"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0" xfId="0" applyNumberFormat="1" applyFill="1" applyBorder="1" applyAlignment="1">
      <alignment horizontal="left" vertical="center"/>
    </xf>
    <xf numFmtId="0" fontId="0" fillId="0" borderId="10" xfId="0" applyFill="1" applyBorder="1" applyAlignment="1">
      <alignment horizontal="right" vertical="center"/>
    </xf>
    <xf numFmtId="0" fontId="0" fillId="0" borderId="10" xfId="0" applyFill="1" applyBorder="1" applyAlignment="1">
      <alignment horizontal="left" vertical="center"/>
    </xf>
    <xf numFmtId="0" fontId="2"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1" fillId="0" borderId="0" xfId="78" applyFont="1" applyFill="1" applyAlignment="1">
      <alignment horizontal="left" vertical="center"/>
      <protection/>
    </xf>
    <xf numFmtId="0" fontId="8"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41" xfId="78" applyNumberFormat="1" applyFont="1" applyFill="1" applyBorder="1" applyAlignment="1">
      <alignment horizontal="center" vertical="center"/>
      <protection/>
    </xf>
    <xf numFmtId="176" fontId="0" fillId="0" borderId="42" xfId="78" applyNumberFormat="1" applyFont="1" applyFill="1" applyBorder="1" applyAlignment="1">
      <alignment horizontal="center" vertical="center"/>
      <protection/>
    </xf>
    <xf numFmtId="176" fontId="0" fillId="0" borderId="28" xfId="78" applyNumberFormat="1" applyFont="1" applyFill="1" applyBorder="1" applyAlignment="1">
      <alignment horizontal="center" vertical="center"/>
      <protection/>
    </xf>
    <xf numFmtId="176" fontId="0" fillId="0" borderId="43" xfId="78" applyNumberFormat="1" applyFont="1" applyFill="1" applyBorder="1" applyAlignment="1">
      <alignment horizontal="center" vertical="center"/>
      <protection/>
    </xf>
    <xf numFmtId="176" fontId="0" fillId="0" borderId="18" xfId="78" applyNumberFormat="1" applyFont="1" applyFill="1" applyBorder="1" applyAlignment="1">
      <alignment horizontal="center" vertical="center"/>
      <protection/>
    </xf>
    <xf numFmtId="176" fontId="3"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22"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49" fontId="0" fillId="0" borderId="22" xfId="78" applyNumberFormat="1" applyFont="1" applyFill="1" applyBorder="1" applyAlignment="1">
      <alignment horizontal="center" vertical="center"/>
      <protection/>
    </xf>
    <xf numFmtId="176" fontId="1" fillId="0" borderId="18"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3" fillId="0" borderId="10" xfId="78" applyNumberFormat="1" applyFont="1" applyFill="1" applyBorder="1" applyAlignment="1">
      <alignment horizontal="right" vertical="center"/>
      <protection/>
    </xf>
    <xf numFmtId="176" fontId="1" fillId="0" borderId="10" xfId="78" applyNumberFormat="1" applyFont="1" applyFill="1" applyBorder="1" applyAlignment="1">
      <alignment horizontal="left" vertical="center"/>
      <protection/>
    </xf>
    <xf numFmtId="0" fontId="1" fillId="0" borderId="10" xfId="78" applyNumberFormat="1" applyFont="1" applyFill="1" applyBorder="1" applyAlignment="1">
      <alignment horizontal="center" vertical="center"/>
      <protection/>
    </xf>
    <xf numFmtId="176" fontId="1" fillId="0" borderId="22" xfId="78" applyNumberFormat="1" applyFont="1" applyFill="1" applyBorder="1" applyAlignment="1">
      <alignment horizontal="right" vertical="center"/>
      <protection/>
    </xf>
    <xf numFmtId="176" fontId="1" fillId="0" borderId="10" xfId="78" applyNumberFormat="1" applyFont="1" applyFill="1" applyBorder="1" applyAlignment="1">
      <alignment horizontal="right" vertical="center"/>
      <protection/>
    </xf>
    <xf numFmtId="176" fontId="0" fillId="0" borderId="10" xfId="78" applyNumberFormat="1" applyFont="1" applyFill="1" applyBorder="1" applyAlignment="1">
      <alignment horizontal="left" vertical="center"/>
      <protection/>
    </xf>
    <xf numFmtId="176" fontId="1" fillId="0" borderId="14" xfId="78" applyNumberFormat="1" applyFont="1" applyFill="1" applyBorder="1" applyAlignment="1">
      <alignment horizontal="left" vertical="center"/>
      <protection/>
    </xf>
    <xf numFmtId="176" fontId="1" fillId="0" borderId="46" xfId="78" applyNumberFormat="1" applyFont="1" applyFill="1" applyBorder="1" applyAlignment="1">
      <alignment horizontal="center" vertical="center"/>
      <protection/>
    </xf>
    <xf numFmtId="176" fontId="12" fillId="0" borderId="18" xfId="78" applyNumberFormat="1" applyFont="1" applyFill="1" applyBorder="1" applyAlignment="1">
      <alignment horizontal="center" vertical="center"/>
      <protection/>
    </xf>
    <xf numFmtId="176" fontId="12" fillId="0" borderId="14" xfId="78" applyNumberFormat="1" applyFont="1" applyFill="1" applyBorder="1" applyAlignment="1">
      <alignment horizontal="center" vertical="center"/>
      <protection/>
    </xf>
    <xf numFmtId="176" fontId="12" fillId="0" borderId="46" xfId="78" applyNumberFormat="1" applyFont="1" applyFill="1" applyBorder="1" applyAlignment="1">
      <alignment vertical="center"/>
      <protection/>
    </xf>
    <xf numFmtId="176" fontId="1" fillId="0" borderId="18" xfId="78" applyNumberFormat="1" applyFont="1" applyFill="1" applyBorder="1" applyAlignment="1">
      <alignment horizontal="center" vertical="center"/>
      <protection/>
    </xf>
    <xf numFmtId="176" fontId="1" fillId="0" borderId="14" xfId="78" applyNumberFormat="1" applyFont="1" applyFill="1" applyBorder="1" applyAlignment="1">
      <alignment horizontal="center" vertical="center"/>
      <protection/>
    </xf>
    <xf numFmtId="0" fontId="1" fillId="0" borderId="12" xfId="78" applyNumberFormat="1" applyFont="1" applyFill="1" applyBorder="1" applyAlignment="1">
      <alignment horizontal="center" vertical="center"/>
      <protection/>
    </xf>
    <xf numFmtId="176" fontId="1" fillId="0" borderId="46" xfId="78" applyNumberFormat="1" applyFont="1" applyFill="1" applyBorder="1" applyAlignment="1">
      <alignment vertical="center"/>
      <protection/>
    </xf>
    <xf numFmtId="176" fontId="1" fillId="0" borderId="47" xfId="78" applyNumberFormat="1" applyFont="1" applyFill="1" applyBorder="1" applyAlignment="1">
      <alignment horizontal="center" vertical="center"/>
      <protection/>
    </xf>
    <xf numFmtId="176" fontId="1" fillId="0" borderId="30" xfId="78" applyNumberFormat="1" applyFont="1" applyFill="1" applyBorder="1" applyAlignment="1">
      <alignment horizontal="right" vertical="center"/>
      <protection/>
    </xf>
    <xf numFmtId="176" fontId="1" fillId="0" borderId="48" xfId="78" applyNumberFormat="1" applyFont="1" applyFill="1" applyBorder="1" applyAlignment="1">
      <alignment horizontal="left" vertical="center"/>
      <protection/>
    </xf>
    <xf numFmtId="0" fontId="1" fillId="0" borderId="49" xfId="78" applyNumberFormat="1" applyFont="1" applyFill="1" applyBorder="1" applyAlignment="1">
      <alignment horizontal="center" vertical="center"/>
      <protection/>
    </xf>
    <xf numFmtId="176" fontId="1" fillId="0" borderId="50" xfId="78" applyNumberFormat="1" applyFont="1" applyFill="1" applyBorder="1" applyAlignment="1">
      <alignment vertical="center"/>
      <protection/>
    </xf>
    <xf numFmtId="176" fontId="12" fillId="0" borderId="19" xfId="78" applyNumberFormat="1" applyFont="1" applyFill="1" applyBorder="1" applyAlignment="1">
      <alignment horizontal="center" vertical="center"/>
      <protection/>
    </xf>
    <xf numFmtId="176" fontId="12" fillId="0" borderId="39" xfId="78" applyNumberFormat="1" applyFont="1" applyFill="1" applyBorder="1" applyAlignment="1">
      <alignment horizontal="center" vertical="center"/>
      <protection/>
    </xf>
    <xf numFmtId="176" fontId="12" fillId="0" borderId="23" xfId="78" applyNumberFormat="1" applyFont="1" applyFill="1" applyBorder="1" applyAlignment="1">
      <alignment vertical="center"/>
      <protection/>
    </xf>
    <xf numFmtId="0" fontId="0" fillId="0" borderId="21" xfId="78" applyFont="1" applyFill="1" applyBorder="1" applyAlignment="1">
      <alignment horizontal="left" vertical="center" wrapText="1"/>
      <protection/>
    </xf>
    <xf numFmtId="0" fontId="0" fillId="0" borderId="21" xfId="78" applyFont="1" applyFill="1" applyBorder="1" applyAlignment="1">
      <alignment horizontal="left" vertical="center"/>
      <protection/>
    </xf>
    <xf numFmtId="0" fontId="0" fillId="0" borderId="0" xfId="78" applyFont="1" applyFill="1" applyBorder="1" applyAlignment="1">
      <alignment horizontal="left" vertical="center"/>
      <protection/>
    </xf>
    <xf numFmtId="0" fontId="2" fillId="0" borderId="0" xfId="78" applyFont="1" applyFill="1" applyBorder="1" applyAlignment="1">
      <alignment horizontal="right" vertical="center"/>
      <protection/>
    </xf>
    <xf numFmtId="0" fontId="3" fillId="0" borderId="0" xfId="78" applyFont="1" applyFill="1" applyBorder="1" applyAlignment="1">
      <alignment horizontal="right" vertical="center"/>
      <protection/>
    </xf>
    <xf numFmtId="0" fontId="2"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NumberFormat="1" applyFill="1" applyAlignment="1">
      <alignment horizontal="left" vertical="center"/>
    </xf>
    <xf numFmtId="0" fontId="0" fillId="0" borderId="0" xfId="0" applyFill="1" applyAlignment="1">
      <alignment horizontal="right" vertical="center"/>
    </xf>
    <xf numFmtId="0" fontId="8" fillId="0" borderId="0" xfId="0" applyFont="1" applyFill="1" applyAlignment="1">
      <alignment horizontal="center" vertical="center"/>
    </xf>
    <xf numFmtId="0" fontId="0" fillId="0" borderId="0" xfId="0" applyNumberFormat="1" applyFill="1" applyAlignment="1">
      <alignment horizontal="left" vertical="center"/>
    </xf>
    <xf numFmtId="0" fontId="0" fillId="0" borderId="0" xfId="0" applyFill="1" applyAlignment="1">
      <alignment horizontal="right" vertical="center"/>
    </xf>
    <xf numFmtId="0" fontId="5" fillId="0" borderId="0" xfId="0" applyFont="1" applyFill="1" applyAlignment="1">
      <alignment horizontal="center" vertical="center"/>
    </xf>
    <xf numFmtId="176" fontId="0" fillId="0" borderId="25" xfId="0" applyNumberFormat="1" applyFill="1" applyBorder="1" applyAlignment="1">
      <alignment horizontal="center" vertical="center" wrapText="1"/>
    </xf>
    <xf numFmtId="176" fontId="0" fillId="0" borderId="26" xfId="0" applyNumberFormat="1" applyFill="1" applyBorder="1" applyAlignment="1">
      <alignment horizontal="center" vertical="center" wrapText="1"/>
    </xf>
    <xf numFmtId="176" fontId="0" fillId="0" borderId="51" xfId="0" applyNumberForma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2" xfId="0" applyNumberFormat="1" applyFont="1" applyFill="1" applyBorder="1" applyAlignment="1">
      <alignment horizontal="center" vertical="center" wrapText="1"/>
    </xf>
    <xf numFmtId="176" fontId="0" fillId="0" borderId="47" xfId="0" applyNumberFormat="1" applyFont="1" applyFill="1" applyBorder="1" applyAlignment="1">
      <alignment horizontal="center" vertical="center" wrapText="1"/>
    </xf>
    <xf numFmtId="176" fontId="0" fillId="0" borderId="30" xfId="0" applyNumberFormat="1" applyFill="1" applyBorder="1" applyAlignment="1">
      <alignment horizontal="center" vertical="center" wrapText="1"/>
    </xf>
    <xf numFmtId="176" fontId="0" fillId="0" borderId="44" xfId="0" applyNumberForma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0" borderId="33" xfId="0" applyNumberFormat="1" applyFill="1" applyBorder="1" applyAlignment="1">
      <alignment horizontal="center" vertical="center" wrapText="1"/>
    </xf>
    <xf numFmtId="176" fontId="0" fillId="0" borderId="33" xfId="0" applyNumberFormat="1"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xf>
    <xf numFmtId="0" fontId="0" fillId="0" borderId="10" xfId="0" applyNumberFormat="1" applyFill="1" applyBorder="1" applyAlignment="1">
      <alignment horizontal="left" vertical="center"/>
    </xf>
    <xf numFmtId="176" fontId="13" fillId="0" borderId="10" xfId="0" applyNumberFormat="1" applyFont="1" applyFill="1" applyBorder="1" applyAlignment="1">
      <alignment horizontal="left" vertical="center"/>
    </xf>
    <xf numFmtId="176" fontId="0" fillId="0" borderId="10" xfId="0" applyNumberFormat="1" applyFill="1" applyBorder="1" applyAlignment="1">
      <alignment horizontal="left" vertical="center"/>
    </xf>
    <xf numFmtId="0" fontId="3" fillId="0" borderId="10" xfId="0" applyNumberFormat="1" applyFont="1" applyFill="1" applyBorder="1" applyAlignment="1">
      <alignment horizontal="lef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3" fillId="0" borderId="0" xfId="0" applyFont="1" applyFill="1" applyAlignment="1">
      <alignment vertical="center"/>
    </xf>
    <xf numFmtId="176" fontId="0" fillId="0" borderId="11" xfId="0" applyNumberFormat="1" applyFill="1" applyBorder="1" applyAlignment="1">
      <alignment horizontal="center" vertical="center"/>
    </xf>
    <xf numFmtId="176" fontId="0" fillId="0" borderId="13" xfId="0" applyNumberFormat="1" applyFill="1" applyBorder="1" applyAlignment="1">
      <alignment horizontal="center" vertical="center"/>
    </xf>
    <xf numFmtId="176" fontId="0" fillId="0" borderId="15" xfId="0" applyNumberFormat="1" applyFill="1" applyBorder="1" applyAlignment="1">
      <alignment horizontal="center" vertical="center"/>
    </xf>
    <xf numFmtId="176" fontId="0" fillId="0" borderId="17" xfId="0" applyNumberFormat="1" applyFill="1" applyBorder="1" applyAlignment="1">
      <alignment horizontal="center" vertical="center"/>
    </xf>
    <xf numFmtId="0" fontId="0" fillId="0" borderId="18" xfId="0" applyNumberFormat="1" applyFont="1" applyFill="1" applyBorder="1" applyAlignment="1">
      <alignment horizontal="left" vertical="center"/>
    </xf>
    <xf numFmtId="176" fontId="0" fillId="0" borderId="52" xfId="0" applyNumberFormat="1" applyFill="1" applyBorder="1" applyAlignment="1">
      <alignment horizontal="center" vertical="center" wrapText="1"/>
    </xf>
    <xf numFmtId="176" fontId="0" fillId="0" borderId="45" xfId="0" applyNumberFormat="1" applyFill="1" applyBorder="1" applyAlignment="1">
      <alignment horizontal="center" vertical="center" wrapText="1"/>
    </xf>
    <xf numFmtId="176" fontId="0" fillId="0" borderId="38" xfId="0" applyNumberFormat="1" applyFill="1" applyBorder="1" applyAlignment="1">
      <alignment horizontal="center" vertical="center" wrapText="1"/>
    </xf>
    <xf numFmtId="49" fontId="0" fillId="0" borderId="22" xfId="0" applyNumberFormat="1" applyFill="1" applyBorder="1" applyAlignment="1">
      <alignment horizontal="center" vertical="center"/>
    </xf>
    <xf numFmtId="176" fontId="0" fillId="0" borderId="22" xfId="0" applyNumberFormat="1" applyFill="1" applyBorder="1" applyAlignment="1">
      <alignment horizontal="right" vertical="center"/>
    </xf>
    <xf numFmtId="0" fontId="2"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Border="1" applyAlignment="1">
      <alignment horizontal="right" vertical="center"/>
      <protection/>
    </xf>
    <xf numFmtId="0" fontId="11" fillId="0" borderId="0" xfId="78" applyFont="1" applyFill="1" applyAlignment="1">
      <alignment horizontal="left" vertical="center"/>
      <protection/>
    </xf>
    <xf numFmtId="0" fontId="2" fillId="0" borderId="0" xfId="78" applyFont="1" applyFill="1" applyBorder="1" applyAlignment="1">
      <alignment horizontal="right" vertical="center"/>
      <protection/>
    </xf>
    <xf numFmtId="0" fontId="3" fillId="0" borderId="0" xfId="78" applyFont="1" applyFill="1" applyBorder="1" applyAlignment="1">
      <alignment horizontal="right" vertical="center"/>
      <protection/>
    </xf>
    <xf numFmtId="176" fontId="0" fillId="0" borderId="22" xfId="78" applyNumberFormat="1" applyFont="1" applyFill="1" applyBorder="1" applyAlignment="1">
      <alignment horizontal="center" vertical="center"/>
      <protection/>
    </xf>
    <xf numFmtId="176" fontId="12"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176" fontId="0" fillId="0" borderId="41" xfId="78" applyNumberFormat="1" applyFont="1" applyFill="1" applyBorder="1" applyAlignment="1" quotePrefix="1">
      <alignment horizontal="center" vertical="center"/>
      <protection/>
    </xf>
    <xf numFmtId="176" fontId="0" fillId="0" borderId="42" xfId="78" applyNumberFormat="1" applyFont="1" applyFill="1" applyBorder="1" applyAlignment="1" quotePrefix="1">
      <alignment horizontal="center" vertical="center"/>
      <protection/>
    </xf>
    <xf numFmtId="176" fontId="0" fillId="0" borderId="18" xfId="78" applyNumberFormat="1" applyFont="1" applyFill="1" applyBorder="1" applyAlignment="1" quotePrefix="1">
      <alignment horizontal="center" vertical="center"/>
      <protection/>
    </xf>
    <xf numFmtId="176" fontId="3" fillId="0" borderId="10" xfId="78" applyNumberFormat="1" applyFont="1" applyFill="1" applyBorder="1" applyAlignment="1" quotePrefix="1">
      <alignment horizontal="center" vertical="center"/>
      <protection/>
    </xf>
    <xf numFmtId="176" fontId="0" fillId="0" borderId="10" xfId="78" applyNumberFormat="1" applyFont="1" applyFill="1" applyBorder="1" applyAlignment="1" quotePrefix="1">
      <alignment horizontal="center" vertical="center"/>
      <protection/>
    </xf>
    <xf numFmtId="176" fontId="0" fillId="0" borderId="22"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12" fillId="0" borderId="10" xfId="78" applyNumberFormat="1" applyFont="1" applyFill="1" applyBorder="1" applyAlignment="1" quotePrefix="1">
      <alignment horizontal="center" vertical="center"/>
      <protection/>
    </xf>
    <xf numFmtId="176" fontId="0" fillId="0" borderId="25" xfId="0" applyNumberFormat="1" applyFill="1" applyBorder="1" applyAlignment="1" quotePrefix="1">
      <alignment horizontal="center" vertical="center" wrapText="1"/>
    </xf>
    <xf numFmtId="176" fontId="0" fillId="0" borderId="51" xfId="0" applyNumberFormat="1" applyFill="1" applyBorder="1" applyAlignment="1" quotePrefix="1">
      <alignment horizontal="center" vertical="center" wrapText="1"/>
    </xf>
    <xf numFmtId="176" fontId="0" fillId="0" borderId="52" xfId="0" applyNumberFormat="1" applyFill="1" applyBorder="1" applyAlignment="1" quotePrefix="1">
      <alignment horizontal="center" vertical="center" wrapText="1"/>
    </xf>
    <xf numFmtId="176" fontId="0" fillId="0" borderId="30" xfId="0" applyNumberFormat="1" applyFill="1" applyBorder="1" applyAlignment="1" quotePrefix="1">
      <alignment horizontal="center" vertical="center" wrapText="1"/>
    </xf>
    <xf numFmtId="176" fontId="0" fillId="0" borderId="11"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xf>
    <xf numFmtId="176" fontId="0" fillId="0" borderId="15" xfId="0" applyNumberFormat="1" applyFill="1" applyBorder="1" applyAlignment="1" quotePrefix="1">
      <alignment horizontal="center" vertical="center"/>
    </xf>
    <xf numFmtId="176" fontId="0" fillId="0" borderId="51" xfId="0" applyNumberFormat="1" applyFont="1" applyFill="1" applyBorder="1" applyAlignment="1" quotePrefix="1">
      <alignment horizontal="center" vertical="center" wrapText="1"/>
    </xf>
    <xf numFmtId="176" fontId="0" fillId="0" borderId="52" xfId="0" applyNumberFormat="1" applyFont="1" applyFill="1" applyBorder="1" applyAlignment="1" quotePrefix="1">
      <alignment horizontal="center" vertical="center" wrapText="1"/>
    </xf>
    <xf numFmtId="49" fontId="0" fillId="0" borderId="11"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176" fontId="1" fillId="0" borderId="18" xfId="78" applyNumberFormat="1" applyFont="1" applyFill="1" applyBorder="1" applyAlignment="1" quotePrefix="1">
      <alignment horizontal="left" vertical="center"/>
      <protection/>
    </xf>
    <xf numFmtId="176" fontId="12" fillId="0" borderId="18" xfId="78" applyNumberFormat="1" applyFont="1" applyFill="1" applyBorder="1" applyAlignment="1" quotePrefix="1">
      <alignment horizontal="center" vertical="center"/>
      <protection/>
    </xf>
    <xf numFmtId="176" fontId="12" fillId="0" borderId="14" xfId="78" applyNumberFormat="1" applyFont="1" applyFill="1" applyBorder="1" applyAlignment="1" quotePrefix="1">
      <alignment horizontal="center" vertical="center"/>
      <protection/>
    </xf>
    <xf numFmtId="176" fontId="12" fillId="0" borderId="19" xfId="78" applyNumberFormat="1" applyFont="1" applyFill="1" applyBorder="1" applyAlignment="1" quotePrefix="1">
      <alignment horizontal="center" vertical="center"/>
      <protection/>
    </xf>
    <xf numFmtId="176" fontId="12" fillId="0" borderId="39"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showZeros="0" tabSelected="1" zoomScaleSheetLayoutView="100" workbookViewId="0" topLeftCell="A1">
      <selection activeCell="A10" sqref="A10"/>
    </sheetView>
  </sheetViews>
  <sheetFormatPr defaultColWidth="9.00390625" defaultRowHeight="14.25"/>
  <cols>
    <col min="1" max="1" width="50.625" style="130" customWidth="1"/>
    <col min="2" max="2" width="4.00390625" style="130" customWidth="1"/>
    <col min="3" max="3" width="15.625" style="130" customWidth="1"/>
    <col min="4" max="4" width="50.625" style="130" customWidth="1"/>
    <col min="5" max="5" width="3.50390625" style="130" customWidth="1"/>
    <col min="6" max="6" width="15.625" style="130" customWidth="1"/>
    <col min="7" max="8" width="9.00390625" style="216" customWidth="1"/>
    <col min="9" max="16384" width="9.00390625" style="130" customWidth="1"/>
  </cols>
  <sheetData>
    <row r="1" ht="14.25">
      <c r="A1" s="217"/>
    </row>
    <row r="2" spans="1:8" s="214" customFormat="1" ht="18" customHeight="1">
      <c r="A2" s="129" t="s">
        <v>0</v>
      </c>
      <c r="B2" s="129"/>
      <c r="C2" s="129"/>
      <c r="D2" s="129"/>
      <c r="E2" s="129"/>
      <c r="F2" s="129"/>
      <c r="G2" s="218"/>
      <c r="H2" s="218"/>
    </row>
    <row r="3" ht="9.75" customHeight="1">
      <c r="F3" s="33" t="s">
        <v>1</v>
      </c>
    </row>
    <row r="4" spans="1:6" ht="15" customHeight="1">
      <c r="A4" s="8" t="s">
        <v>2</v>
      </c>
      <c r="F4" s="33" t="s">
        <v>3</v>
      </c>
    </row>
    <row r="5" spans="1:8" s="215" customFormat="1" ht="21.75" customHeight="1">
      <c r="A5" s="224" t="s">
        <v>4</v>
      </c>
      <c r="B5" s="132"/>
      <c r="C5" s="132"/>
      <c r="D5" s="225" t="s">
        <v>5</v>
      </c>
      <c r="E5" s="132"/>
      <c r="F5" s="134"/>
      <c r="G5" s="219"/>
      <c r="H5" s="219"/>
    </row>
    <row r="6" spans="1:8" s="215" customFormat="1" ht="21.75" customHeight="1">
      <c r="A6" s="226" t="s">
        <v>6</v>
      </c>
      <c r="B6" s="227" t="s">
        <v>7</v>
      </c>
      <c r="C6" s="137" t="s">
        <v>8</v>
      </c>
      <c r="D6" s="228" t="s">
        <v>6</v>
      </c>
      <c r="E6" s="227" t="s">
        <v>7</v>
      </c>
      <c r="F6" s="220" t="s">
        <v>8</v>
      </c>
      <c r="G6" s="219"/>
      <c r="H6" s="219"/>
    </row>
    <row r="7" spans="1:8" s="215" customFormat="1" ht="21.75" customHeight="1">
      <c r="A7" s="226" t="s">
        <v>9</v>
      </c>
      <c r="B7" s="137"/>
      <c r="C7" s="228" t="s">
        <v>10</v>
      </c>
      <c r="D7" s="228" t="s">
        <v>9</v>
      </c>
      <c r="E7" s="137"/>
      <c r="F7" s="229" t="s">
        <v>11</v>
      </c>
      <c r="G7" s="219"/>
      <c r="H7" s="219"/>
    </row>
    <row r="8" spans="1:8" s="215" customFormat="1" ht="21.75" customHeight="1">
      <c r="A8" s="230" t="s">
        <v>12</v>
      </c>
      <c r="B8" s="231" t="s">
        <v>10</v>
      </c>
      <c r="C8" s="144">
        <v>275.526449</v>
      </c>
      <c r="D8" s="230" t="s">
        <v>13</v>
      </c>
      <c r="E8" s="231" t="s">
        <v>14</v>
      </c>
      <c r="F8" s="144">
        <v>152.784349</v>
      </c>
      <c r="G8" s="219"/>
      <c r="H8" s="219"/>
    </row>
    <row r="9" spans="1:8" s="215" customFormat="1" ht="21.75" customHeight="1">
      <c r="A9" s="145" t="s">
        <v>15</v>
      </c>
      <c r="B9" s="231" t="s">
        <v>11</v>
      </c>
      <c r="C9" s="144">
        <v>0</v>
      </c>
      <c r="D9" s="230" t="s">
        <v>16</v>
      </c>
      <c r="E9" s="231" t="s">
        <v>17</v>
      </c>
      <c r="F9" s="144">
        <v>0</v>
      </c>
      <c r="G9" s="219"/>
      <c r="H9" s="219"/>
    </row>
    <row r="10" spans="1:8" s="215" customFormat="1" ht="21.75" customHeight="1">
      <c r="A10" s="145" t="s">
        <v>18</v>
      </c>
      <c r="B10" s="231" t="s">
        <v>19</v>
      </c>
      <c r="C10" s="144">
        <v>0</v>
      </c>
      <c r="D10" s="230" t="s">
        <v>20</v>
      </c>
      <c r="E10" s="231" t="s">
        <v>21</v>
      </c>
      <c r="F10" s="144">
        <v>0</v>
      </c>
      <c r="G10" s="219"/>
      <c r="H10" s="219"/>
    </row>
    <row r="11" spans="1:8" s="215" customFormat="1" ht="21.75" customHeight="1">
      <c r="A11" s="145" t="s">
        <v>22</v>
      </c>
      <c r="B11" s="231" t="s">
        <v>23</v>
      </c>
      <c r="C11" s="144">
        <v>0</v>
      </c>
      <c r="D11" s="230" t="s">
        <v>24</v>
      </c>
      <c r="E11" s="231" t="s">
        <v>25</v>
      </c>
      <c r="F11" s="144">
        <v>0</v>
      </c>
      <c r="G11" s="219"/>
      <c r="H11" s="219"/>
    </row>
    <row r="12" spans="1:8" s="215" customFormat="1" ht="21.75" customHeight="1">
      <c r="A12" s="145" t="s">
        <v>26</v>
      </c>
      <c r="B12" s="231" t="s">
        <v>27</v>
      </c>
      <c r="C12" s="144">
        <v>0</v>
      </c>
      <c r="D12" s="230" t="s">
        <v>28</v>
      </c>
      <c r="E12" s="231" t="s">
        <v>29</v>
      </c>
      <c r="F12" s="144">
        <v>0</v>
      </c>
      <c r="G12" s="219"/>
      <c r="H12" s="219"/>
    </row>
    <row r="13" spans="1:8" s="215" customFormat="1" ht="21.75" customHeight="1">
      <c r="A13" s="145" t="s">
        <v>30</v>
      </c>
      <c r="B13" s="231" t="s">
        <v>31</v>
      </c>
      <c r="C13" s="144">
        <v>0</v>
      </c>
      <c r="D13" s="230" t="s">
        <v>32</v>
      </c>
      <c r="E13" s="231" t="s">
        <v>33</v>
      </c>
      <c r="F13" s="144">
        <v>0</v>
      </c>
      <c r="G13" s="219"/>
      <c r="H13" s="219"/>
    </row>
    <row r="14" spans="1:8" s="215" customFormat="1" ht="21.75" customHeight="1">
      <c r="A14" s="145"/>
      <c r="B14" s="231" t="s">
        <v>34</v>
      </c>
      <c r="C14" s="144">
        <v>0</v>
      </c>
      <c r="D14" s="149" t="s">
        <v>35</v>
      </c>
      <c r="E14" s="231" t="s">
        <v>36</v>
      </c>
      <c r="F14" s="144">
        <v>120.9635</v>
      </c>
      <c r="G14" s="219"/>
      <c r="H14" s="219"/>
    </row>
    <row r="15" spans="1:8" s="215" customFormat="1" ht="21.75" customHeight="1">
      <c r="A15" s="145"/>
      <c r="B15" s="231" t="s">
        <v>37</v>
      </c>
      <c r="C15" s="144">
        <v>0</v>
      </c>
      <c r="D15" s="145" t="s">
        <v>38</v>
      </c>
      <c r="E15" s="231" t="s">
        <v>39</v>
      </c>
      <c r="F15" s="144">
        <v>1.7786</v>
      </c>
      <c r="G15" s="219"/>
      <c r="H15" s="219"/>
    </row>
    <row r="16" spans="1:8" s="215" customFormat="1" ht="21.75" customHeight="1">
      <c r="A16" s="232" t="s">
        <v>40</v>
      </c>
      <c r="B16" s="231" t="s">
        <v>41</v>
      </c>
      <c r="C16" s="144">
        <v>275.526449</v>
      </c>
      <c r="D16" s="232" t="s">
        <v>42</v>
      </c>
      <c r="E16" s="231" t="s">
        <v>43</v>
      </c>
      <c r="F16" s="144">
        <v>275.526449</v>
      </c>
      <c r="G16" s="219"/>
      <c r="H16" s="219"/>
    </row>
    <row r="17" spans="1:8" s="215" customFormat="1" ht="21.75" customHeight="1">
      <c r="A17" s="145" t="s">
        <v>44</v>
      </c>
      <c r="B17" s="231" t="s">
        <v>45</v>
      </c>
      <c r="C17" s="144">
        <v>0</v>
      </c>
      <c r="D17" s="145" t="s">
        <v>46</v>
      </c>
      <c r="E17" s="231" t="s">
        <v>47</v>
      </c>
      <c r="F17" s="144">
        <v>0</v>
      </c>
      <c r="G17" s="219"/>
      <c r="H17" s="219"/>
    </row>
    <row r="18" spans="1:8" s="215" customFormat="1" ht="21.75" customHeight="1">
      <c r="A18" s="145" t="s">
        <v>48</v>
      </c>
      <c r="B18" s="231" t="s">
        <v>49</v>
      </c>
      <c r="C18" s="144">
        <v>0</v>
      </c>
      <c r="D18" s="145" t="s">
        <v>50</v>
      </c>
      <c r="E18" s="231" t="s">
        <v>51</v>
      </c>
      <c r="F18" s="144">
        <v>0</v>
      </c>
      <c r="G18" s="219"/>
      <c r="H18" s="219"/>
    </row>
    <row r="19" spans="1:8" s="215" customFormat="1" ht="21.75" customHeight="1">
      <c r="A19" s="145"/>
      <c r="B19" s="231" t="s">
        <v>52</v>
      </c>
      <c r="C19" s="144">
        <v>0</v>
      </c>
      <c r="D19" s="145"/>
      <c r="E19" s="231" t="s">
        <v>53</v>
      </c>
      <c r="F19" s="144">
        <v>0</v>
      </c>
      <c r="G19" s="219"/>
      <c r="H19" s="219"/>
    </row>
    <row r="20" spans="1:6" ht="21.75" customHeight="1">
      <c r="A20" s="232" t="s">
        <v>54</v>
      </c>
      <c r="B20" s="231" t="s">
        <v>55</v>
      </c>
      <c r="C20" s="144">
        <v>275.526449</v>
      </c>
      <c r="D20" s="232" t="s">
        <v>54</v>
      </c>
      <c r="E20" s="231" t="s">
        <v>56</v>
      </c>
      <c r="F20" s="144">
        <v>275.526449</v>
      </c>
    </row>
    <row r="21" spans="1:6" ht="29.25" customHeight="1">
      <c r="A21" s="222" t="s">
        <v>57</v>
      </c>
      <c r="B21" s="223"/>
      <c r="C21" s="223"/>
      <c r="D21" s="223"/>
      <c r="E21" s="223"/>
      <c r="F21" s="223"/>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26"/>
  <sheetViews>
    <sheetView zoomScaleSheetLayoutView="160" workbookViewId="0" topLeftCell="A5">
      <selection activeCell="C8" sqref="C8:C20"/>
    </sheetView>
  </sheetViews>
  <sheetFormatPr defaultColWidth="9.00390625" defaultRowHeight="14.25"/>
  <cols>
    <col min="1" max="1" width="11.50390625" style="175" customWidth="1"/>
    <col min="2" max="2" width="36.50390625" style="176" customWidth="1"/>
    <col min="3" max="9" width="13.625" style="176" customWidth="1"/>
    <col min="10" max="16384" width="9.00390625" style="176" customWidth="1"/>
  </cols>
  <sheetData>
    <row r="1" spans="1:9" s="172" customFormat="1" ht="20.25">
      <c r="A1" s="177" t="s">
        <v>58</v>
      </c>
      <c r="B1" s="177"/>
      <c r="C1" s="177"/>
      <c r="D1" s="177"/>
      <c r="E1" s="177"/>
      <c r="F1" s="177"/>
      <c r="G1" s="177"/>
      <c r="H1" s="177"/>
      <c r="I1" s="177"/>
    </row>
    <row r="2" spans="1:9" ht="14.25">
      <c r="A2" s="178"/>
      <c r="B2" s="179"/>
      <c r="C2" s="179"/>
      <c r="D2" s="179"/>
      <c r="E2" s="179"/>
      <c r="F2" s="179"/>
      <c r="G2" s="179"/>
      <c r="H2" s="179"/>
      <c r="I2" s="33" t="s">
        <v>59</v>
      </c>
    </row>
    <row r="3" spans="1:9" ht="15">
      <c r="A3" s="8" t="s">
        <v>2</v>
      </c>
      <c r="B3" s="203"/>
      <c r="C3" s="203"/>
      <c r="D3" s="179"/>
      <c r="E3" s="180"/>
      <c r="F3" s="179"/>
      <c r="G3" s="179"/>
      <c r="H3" s="179"/>
      <c r="I3" s="33" t="s">
        <v>3</v>
      </c>
    </row>
    <row r="4" spans="1:10" s="173" customFormat="1" ht="22.5" customHeight="1">
      <c r="A4" s="233" t="s">
        <v>6</v>
      </c>
      <c r="B4" s="182"/>
      <c r="C4" s="234" t="s">
        <v>40</v>
      </c>
      <c r="D4" s="234" t="s">
        <v>60</v>
      </c>
      <c r="E4" s="234" t="s">
        <v>61</v>
      </c>
      <c r="F4" s="234" t="s">
        <v>62</v>
      </c>
      <c r="G4" s="234" t="s">
        <v>63</v>
      </c>
      <c r="H4" s="234" t="s">
        <v>64</v>
      </c>
      <c r="I4" s="235" t="s">
        <v>65</v>
      </c>
      <c r="J4" s="200"/>
    </row>
    <row r="5" spans="1:10" s="173" customFormat="1" ht="22.5" customHeight="1">
      <c r="A5" s="186" t="s">
        <v>66</v>
      </c>
      <c r="B5" s="236" t="s">
        <v>67</v>
      </c>
      <c r="C5" s="188"/>
      <c r="D5" s="188"/>
      <c r="E5" s="188"/>
      <c r="F5" s="188"/>
      <c r="G5" s="188"/>
      <c r="H5" s="188"/>
      <c r="I5" s="210"/>
      <c r="J5" s="200"/>
    </row>
    <row r="6" spans="1:10" s="173" customFormat="1" ht="22.5" customHeight="1">
      <c r="A6" s="191"/>
      <c r="B6" s="192"/>
      <c r="C6" s="192"/>
      <c r="D6" s="192"/>
      <c r="E6" s="192"/>
      <c r="F6" s="192"/>
      <c r="G6" s="192"/>
      <c r="H6" s="192"/>
      <c r="I6" s="211"/>
      <c r="J6" s="200"/>
    </row>
    <row r="7" spans="1:10" ht="22.5" customHeight="1">
      <c r="A7" s="237" t="s">
        <v>68</v>
      </c>
      <c r="B7" s="205"/>
      <c r="C7" s="238" t="s">
        <v>10</v>
      </c>
      <c r="D7" s="238" t="s">
        <v>11</v>
      </c>
      <c r="E7" s="238" t="s">
        <v>19</v>
      </c>
      <c r="F7" s="238" t="s">
        <v>23</v>
      </c>
      <c r="G7" s="238" t="s">
        <v>27</v>
      </c>
      <c r="H7" s="238" t="s">
        <v>31</v>
      </c>
      <c r="I7" s="212" t="s">
        <v>34</v>
      </c>
      <c r="J7" s="202"/>
    </row>
    <row r="8" spans="1:10" ht="22.5" customHeight="1">
      <c r="A8" s="239" t="s">
        <v>69</v>
      </c>
      <c r="B8" s="207"/>
      <c r="C8" s="112">
        <v>275.526449</v>
      </c>
      <c r="D8" s="112">
        <v>275.526449</v>
      </c>
      <c r="E8" s="112"/>
      <c r="F8" s="112"/>
      <c r="G8" s="112"/>
      <c r="H8" s="112"/>
      <c r="I8" s="213"/>
      <c r="J8" s="202"/>
    </row>
    <row r="9" spans="1:10" ht="19.5" customHeight="1">
      <c r="A9" s="208">
        <v>201</v>
      </c>
      <c r="B9" s="115" t="s">
        <v>70</v>
      </c>
      <c r="C9" s="112">
        <v>152.784349</v>
      </c>
      <c r="D9" s="112">
        <v>152.784349</v>
      </c>
      <c r="E9" s="112"/>
      <c r="F9" s="112"/>
      <c r="G9" s="112"/>
      <c r="H9" s="112"/>
      <c r="I9" s="213"/>
      <c r="J9" s="202"/>
    </row>
    <row r="10" spans="1:10" ht="19.5" customHeight="1">
      <c r="A10" s="208">
        <v>20129</v>
      </c>
      <c r="B10" s="115" t="s">
        <v>71</v>
      </c>
      <c r="C10" s="112">
        <v>152.784349</v>
      </c>
      <c r="D10" s="112">
        <v>152.784349</v>
      </c>
      <c r="E10" s="112"/>
      <c r="F10" s="112"/>
      <c r="G10" s="112"/>
      <c r="H10" s="112"/>
      <c r="I10" s="213"/>
      <c r="J10" s="202"/>
    </row>
    <row r="11" spans="1:10" ht="19.5" customHeight="1">
      <c r="A11" s="208">
        <v>2012901</v>
      </c>
      <c r="B11" s="116" t="s">
        <v>72</v>
      </c>
      <c r="C11" s="112">
        <v>152.784349</v>
      </c>
      <c r="D11" s="112">
        <v>152.784349</v>
      </c>
      <c r="E11" s="112"/>
      <c r="F11" s="112"/>
      <c r="G11" s="112"/>
      <c r="H11" s="112"/>
      <c r="I11" s="213"/>
      <c r="J11" s="202"/>
    </row>
    <row r="12" spans="1:10" ht="19.5" customHeight="1">
      <c r="A12" s="208">
        <v>208</v>
      </c>
      <c r="B12" s="116" t="s">
        <v>73</v>
      </c>
      <c r="C12" s="112">
        <v>120.9635</v>
      </c>
      <c r="D12" s="112">
        <v>120.9635</v>
      </c>
      <c r="E12" s="112"/>
      <c r="F12" s="112"/>
      <c r="G12" s="112"/>
      <c r="H12" s="112"/>
      <c r="I12" s="213"/>
      <c r="J12" s="202"/>
    </row>
    <row r="13" spans="1:10" ht="19.5" customHeight="1">
      <c r="A13" s="113">
        <v>20805</v>
      </c>
      <c r="B13" s="116" t="s">
        <v>74</v>
      </c>
      <c r="C13" s="112">
        <v>2.3835</v>
      </c>
      <c r="D13" s="112">
        <v>2.3835</v>
      </c>
      <c r="E13" s="112"/>
      <c r="F13" s="112"/>
      <c r="G13" s="112"/>
      <c r="H13" s="112"/>
      <c r="I13" s="112"/>
      <c r="J13" s="202"/>
    </row>
    <row r="14" spans="1:9" ht="19.5" customHeight="1">
      <c r="A14" s="120">
        <v>2080505</v>
      </c>
      <c r="B14" s="119" t="s">
        <v>75</v>
      </c>
      <c r="C14" s="112">
        <v>2.3835</v>
      </c>
      <c r="D14" s="112">
        <v>2.3835</v>
      </c>
      <c r="E14" s="122"/>
      <c r="F14" s="122"/>
      <c r="G14" s="122"/>
      <c r="H14" s="122"/>
      <c r="I14" s="122"/>
    </row>
    <row r="15" spans="1:9" ht="19.5" customHeight="1">
      <c r="A15" s="120">
        <v>20899</v>
      </c>
      <c r="B15" s="119" t="s">
        <v>76</v>
      </c>
      <c r="C15" s="112">
        <v>118.58</v>
      </c>
      <c r="D15" s="112">
        <v>118.58</v>
      </c>
      <c r="E15" s="122"/>
      <c r="F15" s="122"/>
      <c r="G15" s="122"/>
      <c r="H15" s="122"/>
      <c r="I15" s="122"/>
    </row>
    <row r="16" spans="1:9" ht="19.5" customHeight="1">
      <c r="A16" s="120">
        <v>2089901</v>
      </c>
      <c r="B16" s="119" t="s">
        <v>77</v>
      </c>
      <c r="C16" s="112">
        <v>118.58</v>
      </c>
      <c r="D16" s="112">
        <v>118.58</v>
      </c>
      <c r="E16" s="122"/>
      <c r="F16" s="122"/>
      <c r="G16" s="122"/>
      <c r="H16" s="122"/>
      <c r="I16" s="122"/>
    </row>
    <row r="17" spans="1:9" ht="19.5" customHeight="1">
      <c r="A17" s="120">
        <v>210</v>
      </c>
      <c r="B17" s="119" t="s">
        <v>78</v>
      </c>
      <c r="C17" s="112">
        <v>1.7786</v>
      </c>
      <c r="D17" s="112">
        <v>1.7786</v>
      </c>
      <c r="E17" s="122"/>
      <c r="F17" s="122"/>
      <c r="G17" s="122"/>
      <c r="H17" s="122"/>
      <c r="I17" s="122"/>
    </row>
    <row r="18" spans="1:9" ht="19.5" customHeight="1">
      <c r="A18" s="120">
        <v>21011</v>
      </c>
      <c r="B18" s="119" t="s">
        <v>79</v>
      </c>
      <c r="C18" s="112">
        <v>1.7786</v>
      </c>
      <c r="D18" s="112">
        <v>1.7786</v>
      </c>
      <c r="E18" s="122"/>
      <c r="F18" s="122"/>
      <c r="G18" s="122"/>
      <c r="H18" s="122"/>
      <c r="I18" s="122"/>
    </row>
    <row r="19" spans="1:9" ht="19.5" customHeight="1">
      <c r="A19" s="120">
        <v>2101101</v>
      </c>
      <c r="B19" s="119" t="s">
        <v>80</v>
      </c>
      <c r="C19" s="112">
        <v>1.4456</v>
      </c>
      <c r="D19" s="112">
        <v>1.4456</v>
      </c>
      <c r="E19" s="122"/>
      <c r="F19" s="122"/>
      <c r="G19" s="122"/>
      <c r="H19" s="122"/>
      <c r="I19" s="122"/>
    </row>
    <row r="20" spans="1:9" ht="19.5" customHeight="1">
      <c r="A20" s="120">
        <v>2101199</v>
      </c>
      <c r="B20" s="119" t="s">
        <v>81</v>
      </c>
      <c r="C20" s="112">
        <v>0.333</v>
      </c>
      <c r="D20" s="112">
        <v>0.333</v>
      </c>
      <c r="E20" s="122"/>
      <c r="F20" s="122"/>
      <c r="G20" s="122"/>
      <c r="H20" s="122"/>
      <c r="I20" s="122"/>
    </row>
    <row r="21" spans="1:9" ht="19.5" customHeight="1">
      <c r="A21" s="121"/>
      <c r="B21" s="122"/>
      <c r="C21" s="122"/>
      <c r="D21" s="122"/>
      <c r="E21" s="122"/>
      <c r="F21" s="122"/>
      <c r="G21" s="122"/>
      <c r="H21" s="122"/>
      <c r="I21" s="122"/>
    </row>
    <row r="22" spans="1:9" ht="19.5" customHeight="1">
      <c r="A22" s="121"/>
      <c r="B22" s="122"/>
      <c r="C22" s="122"/>
      <c r="D22" s="122"/>
      <c r="E22" s="122"/>
      <c r="F22" s="122"/>
      <c r="G22" s="122"/>
      <c r="H22" s="122"/>
      <c r="I22" s="122"/>
    </row>
    <row r="23" spans="1:9" ht="19.5" customHeight="1">
      <c r="A23" s="121"/>
      <c r="B23" s="122"/>
      <c r="C23" s="122"/>
      <c r="D23" s="122"/>
      <c r="E23" s="122"/>
      <c r="F23" s="122"/>
      <c r="G23" s="122"/>
      <c r="H23" s="122"/>
      <c r="I23" s="122"/>
    </row>
    <row r="24" spans="1:9" ht="19.5" customHeight="1">
      <c r="A24" s="121"/>
      <c r="B24" s="122"/>
      <c r="C24" s="122"/>
      <c r="D24" s="122"/>
      <c r="E24" s="122"/>
      <c r="F24" s="122"/>
      <c r="G24" s="122"/>
      <c r="H24" s="122"/>
      <c r="I24" s="122"/>
    </row>
    <row r="25" spans="1:9" ht="19.5" customHeight="1">
      <c r="A25" s="121"/>
      <c r="B25" s="122"/>
      <c r="C25" s="122"/>
      <c r="D25" s="122"/>
      <c r="E25" s="122"/>
      <c r="F25" s="122"/>
      <c r="G25" s="122"/>
      <c r="H25" s="122"/>
      <c r="I25" s="122"/>
    </row>
    <row r="26" spans="1:9" ht="19.5" customHeight="1">
      <c r="A26" s="121"/>
      <c r="B26" s="122"/>
      <c r="C26" s="122"/>
      <c r="D26" s="122"/>
      <c r="E26" s="122"/>
      <c r="F26" s="122"/>
      <c r="G26" s="122"/>
      <c r="H26" s="122"/>
      <c r="I26" s="122"/>
    </row>
  </sheetData>
  <sheetProtection/>
  <mergeCells count="13">
    <mergeCell ref="A1:I1"/>
    <mergeCell ref="A4:B4"/>
    <mergeCell ref="A7:B7"/>
    <mergeCell ref="A8:B8"/>
    <mergeCell ref="A5:A6"/>
    <mergeCell ref="B5:B6"/>
    <mergeCell ref="C4:C6"/>
    <mergeCell ref="D4:D6"/>
    <mergeCell ref="E4:E6"/>
    <mergeCell ref="F4:F6"/>
    <mergeCell ref="G4:G6"/>
    <mergeCell ref="H4:H6"/>
    <mergeCell ref="I4:I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5">
      <selection activeCell="C8" sqref="C8:D20"/>
    </sheetView>
  </sheetViews>
  <sheetFormatPr defaultColWidth="9.00390625" defaultRowHeight="14.25"/>
  <cols>
    <col min="1" max="1" width="7.875" style="175" customWidth="1"/>
    <col min="2" max="2" width="14.625" style="176" customWidth="1"/>
    <col min="3" max="3" width="14.375" style="176" customWidth="1"/>
    <col min="4" max="8" width="14.625" style="176" customWidth="1"/>
    <col min="9" max="9" width="9.00390625" style="176" customWidth="1"/>
    <col min="10" max="10" width="12.625" style="176" customWidth="1"/>
    <col min="11" max="16384" width="9.00390625" style="176" customWidth="1"/>
  </cols>
  <sheetData>
    <row r="1" spans="1:8" s="172" customFormat="1" ht="20.25">
      <c r="A1" s="177" t="s">
        <v>82</v>
      </c>
      <c r="B1" s="177"/>
      <c r="C1" s="177"/>
      <c r="D1" s="177"/>
      <c r="E1" s="177"/>
      <c r="F1" s="177"/>
      <c r="G1" s="177"/>
      <c r="H1" s="177"/>
    </row>
    <row r="2" spans="1:8" ht="14.25">
      <c r="A2" s="178"/>
      <c r="B2" s="179"/>
      <c r="C2" s="179"/>
      <c r="D2" s="179"/>
      <c r="E2" s="179"/>
      <c r="F2" s="179"/>
      <c r="G2" s="179"/>
      <c r="H2" s="33" t="s">
        <v>83</v>
      </c>
    </row>
    <row r="3" spans="1:8" ht="15">
      <c r="A3" s="8" t="s">
        <v>2</v>
      </c>
      <c r="B3" s="179"/>
      <c r="C3" s="179"/>
      <c r="D3" s="179"/>
      <c r="E3" s="180"/>
      <c r="F3" s="179"/>
      <c r="G3" s="179"/>
      <c r="H3" s="33" t="s">
        <v>3</v>
      </c>
    </row>
    <row r="4" spans="1:9" s="173" customFormat="1" ht="22.5" customHeight="1">
      <c r="A4" s="233" t="s">
        <v>6</v>
      </c>
      <c r="B4" s="182"/>
      <c r="C4" s="234" t="s">
        <v>42</v>
      </c>
      <c r="D4" s="234" t="s">
        <v>84</v>
      </c>
      <c r="E4" s="240" t="s">
        <v>85</v>
      </c>
      <c r="F4" s="240" t="s">
        <v>86</v>
      </c>
      <c r="G4" s="184" t="s">
        <v>87</v>
      </c>
      <c r="H4" s="241" t="s">
        <v>88</v>
      </c>
      <c r="I4" s="200"/>
    </row>
    <row r="5" spans="1:9" s="173" customFormat="1" ht="22.5" customHeight="1">
      <c r="A5" s="186" t="s">
        <v>66</v>
      </c>
      <c r="B5" s="236" t="s">
        <v>67</v>
      </c>
      <c r="C5" s="188"/>
      <c r="D5" s="188"/>
      <c r="E5" s="189"/>
      <c r="F5" s="189"/>
      <c r="G5" s="189"/>
      <c r="H5" s="190"/>
      <c r="I5" s="200"/>
    </row>
    <row r="6" spans="1:9" s="173" customFormat="1" ht="22.5" customHeight="1">
      <c r="A6" s="191"/>
      <c r="B6" s="192"/>
      <c r="C6" s="192"/>
      <c r="D6" s="192"/>
      <c r="E6" s="193"/>
      <c r="F6" s="193"/>
      <c r="G6" s="193"/>
      <c r="H6" s="194"/>
      <c r="I6" s="200"/>
    </row>
    <row r="7" spans="1:9" s="174" customFormat="1" ht="22.5" customHeight="1">
      <c r="A7" s="242" t="s">
        <v>68</v>
      </c>
      <c r="B7" s="109"/>
      <c r="C7" s="243" t="s">
        <v>10</v>
      </c>
      <c r="D7" s="243" t="s">
        <v>11</v>
      </c>
      <c r="E7" s="243" t="s">
        <v>19</v>
      </c>
      <c r="F7" s="110" t="s">
        <v>23</v>
      </c>
      <c r="G7" s="110" t="s">
        <v>27</v>
      </c>
      <c r="H7" s="195" t="s">
        <v>31</v>
      </c>
      <c r="I7" s="201"/>
    </row>
    <row r="8" spans="1:9" ht="22.5" customHeight="1">
      <c r="A8" s="238" t="s">
        <v>69</v>
      </c>
      <c r="B8" s="111"/>
      <c r="C8" s="112">
        <v>275.526449</v>
      </c>
      <c r="D8" s="112">
        <v>275.526449</v>
      </c>
      <c r="E8" s="112"/>
      <c r="F8" s="112"/>
      <c r="G8" s="112"/>
      <c r="H8" s="112"/>
      <c r="I8" s="202"/>
    </row>
    <row r="9" spans="1:9" ht="19.5" customHeight="1">
      <c r="A9" s="196">
        <v>201</v>
      </c>
      <c r="B9" s="197" t="s">
        <v>70</v>
      </c>
      <c r="C9" s="112">
        <v>152.784349</v>
      </c>
      <c r="D9" s="112">
        <v>152.784349</v>
      </c>
      <c r="E9" s="112"/>
      <c r="F9" s="112"/>
      <c r="G9" s="112"/>
      <c r="H9" s="112"/>
      <c r="I9" s="202"/>
    </row>
    <row r="10" spans="1:9" ht="19.5" customHeight="1">
      <c r="A10" s="196">
        <v>20129</v>
      </c>
      <c r="B10" s="197" t="s">
        <v>71</v>
      </c>
      <c r="C10" s="112">
        <v>152.784349</v>
      </c>
      <c r="D10" s="112">
        <v>152.784349</v>
      </c>
      <c r="E10" s="112"/>
      <c r="F10" s="112"/>
      <c r="G10" s="112"/>
      <c r="H10" s="112"/>
      <c r="I10" s="202"/>
    </row>
    <row r="11" spans="1:9" ht="19.5" customHeight="1">
      <c r="A11" s="196">
        <v>2012901</v>
      </c>
      <c r="B11" s="198" t="s">
        <v>72</v>
      </c>
      <c r="C11" s="112">
        <v>152.784349</v>
      </c>
      <c r="D11" s="112">
        <v>152.784349</v>
      </c>
      <c r="E11" s="112"/>
      <c r="F11" s="112"/>
      <c r="G11" s="112"/>
      <c r="H11" s="112"/>
      <c r="I11" s="202"/>
    </row>
    <row r="12" spans="1:9" ht="19.5" customHeight="1">
      <c r="A12" s="196">
        <v>208</v>
      </c>
      <c r="B12" s="198" t="s">
        <v>73</v>
      </c>
      <c r="C12" s="112">
        <v>120.9635</v>
      </c>
      <c r="D12" s="112">
        <v>120.9635</v>
      </c>
      <c r="E12" s="112"/>
      <c r="F12" s="112"/>
      <c r="G12" s="112"/>
      <c r="H12" s="112"/>
      <c r="I12" s="202"/>
    </row>
    <row r="13" spans="1:9" ht="19.5" customHeight="1">
      <c r="A13" s="196">
        <v>20805</v>
      </c>
      <c r="B13" s="198" t="s">
        <v>74</v>
      </c>
      <c r="C13" s="112">
        <v>2.3835</v>
      </c>
      <c r="D13" s="112">
        <v>2.3835</v>
      </c>
      <c r="E13" s="112"/>
      <c r="F13" s="112"/>
      <c r="G13" s="112"/>
      <c r="H13" s="112"/>
      <c r="I13" s="202"/>
    </row>
    <row r="14" spans="1:8" ht="19.5" customHeight="1">
      <c r="A14" s="199">
        <v>2080505</v>
      </c>
      <c r="B14" s="122" t="s">
        <v>75</v>
      </c>
      <c r="C14" s="112">
        <v>2.3835</v>
      </c>
      <c r="D14" s="112">
        <v>2.3835</v>
      </c>
      <c r="E14" s="122"/>
      <c r="F14" s="122"/>
      <c r="G14" s="122"/>
      <c r="H14" s="122"/>
    </row>
    <row r="15" spans="1:8" ht="19.5" customHeight="1">
      <c r="A15" s="199">
        <v>20899</v>
      </c>
      <c r="B15" s="122" t="s">
        <v>76</v>
      </c>
      <c r="C15" s="112">
        <v>118.58</v>
      </c>
      <c r="D15" s="112">
        <v>118.58</v>
      </c>
      <c r="E15" s="122"/>
      <c r="F15" s="122"/>
      <c r="G15" s="122"/>
      <c r="H15" s="122"/>
    </row>
    <row r="16" spans="1:8" ht="19.5" customHeight="1">
      <c r="A16" s="121">
        <v>2089901</v>
      </c>
      <c r="B16" s="122" t="s">
        <v>77</v>
      </c>
      <c r="C16" s="112">
        <v>118.58</v>
      </c>
      <c r="D16" s="112">
        <v>118.58</v>
      </c>
      <c r="E16" s="122"/>
      <c r="F16" s="122"/>
      <c r="G16" s="122"/>
      <c r="H16" s="122"/>
    </row>
    <row r="17" spans="1:8" ht="19.5" customHeight="1">
      <c r="A17" s="121">
        <v>210</v>
      </c>
      <c r="B17" s="122" t="s">
        <v>78</v>
      </c>
      <c r="C17" s="112">
        <v>1.7786</v>
      </c>
      <c r="D17" s="112">
        <v>1.7786</v>
      </c>
      <c r="E17" s="122"/>
      <c r="F17" s="122"/>
      <c r="G17" s="122"/>
      <c r="H17" s="122"/>
    </row>
    <row r="18" spans="1:8" ht="19.5" customHeight="1">
      <c r="A18" s="121">
        <v>21011</v>
      </c>
      <c r="B18" s="122" t="s">
        <v>79</v>
      </c>
      <c r="C18" s="112">
        <v>1.7786</v>
      </c>
      <c r="D18" s="112">
        <v>1.7786</v>
      </c>
      <c r="E18" s="122"/>
      <c r="F18" s="122"/>
      <c r="G18" s="122"/>
      <c r="H18" s="122"/>
    </row>
    <row r="19" spans="1:8" ht="19.5" customHeight="1">
      <c r="A19" s="121">
        <v>2101101</v>
      </c>
      <c r="B19" s="122" t="s">
        <v>80</v>
      </c>
      <c r="C19" s="112">
        <v>1.4456</v>
      </c>
      <c r="D19" s="112">
        <v>1.4456</v>
      </c>
      <c r="E19" s="122"/>
      <c r="F19" s="122"/>
      <c r="G19" s="122"/>
      <c r="H19" s="122"/>
    </row>
    <row r="20" spans="1:8" ht="19.5" customHeight="1">
      <c r="A20" s="121">
        <v>2101199</v>
      </c>
      <c r="B20" s="122" t="s">
        <v>81</v>
      </c>
      <c r="C20" s="112">
        <v>0.333</v>
      </c>
      <c r="D20" s="112">
        <v>0.333</v>
      </c>
      <c r="E20" s="122"/>
      <c r="F20" s="122"/>
      <c r="G20" s="122"/>
      <c r="H20" s="122"/>
    </row>
    <row r="21" spans="1:8" ht="19.5" customHeight="1">
      <c r="A21" s="121"/>
      <c r="B21" s="122"/>
      <c r="C21" s="122"/>
      <c r="D21" s="122"/>
      <c r="E21" s="122"/>
      <c r="F21" s="122"/>
      <c r="G21" s="122"/>
      <c r="H21" s="122"/>
    </row>
    <row r="22" spans="1:8" ht="19.5" customHeight="1">
      <c r="A22" s="121"/>
      <c r="B22" s="122"/>
      <c r="C22" s="122"/>
      <c r="D22" s="122"/>
      <c r="E22" s="122"/>
      <c r="F22" s="122"/>
      <c r="G22" s="122"/>
      <c r="H22" s="122"/>
    </row>
    <row r="23" spans="1:8" ht="19.5" customHeight="1">
      <c r="A23" s="121"/>
      <c r="B23" s="122"/>
      <c r="C23" s="122"/>
      <c r="D23" s="122"/>
      <c r="E23" s="122"/>
      <c r="F23" s="122"/>
      <c r="G23" s="122"/>
      <c r="H23" s="122"/>
    </row>
    <row r="24" spans="1:8" ht="19.5" customHeight="1">
      <c r="A24" s="121"/>
      <c r="B24" s="122"/>
      <c r="C24" s="122"/>
      <c r="D24" s="122"/>
      <c r="E24" s="122"/>
      <c r="F24" s="122"/>
      <c r="G24" s="122"/>
      <c r="H24" s="122"/>
    </row>
    <row r="25" spans="1:8" ht="19.5" customHeight="1">
      <c r="A25" s="121"/>
      <c r="B25" s="122"/>
      <c r="C25" s="122"/>
      <c r="D25" s="122"/>
      <c r="E25" s="122"/>
      <c r="F25" s="122"/>
      <c r="G25" s="122"/>
      <c r="H25" s="122"/>
    </row>
    <row r="26" spans="1:8" ht="19.5" customHeight="1">
      <c r="A26" s="121"/>
      <c r="B26" s="122"/>
      <c r="C26" s="122"/>
      <c r="D26" s="122"/>
      <c r="E26" s="122"/>
      <c r="F26" s="122"/>
      <c r="G26" s="122"/>
      <c r="H26" s="122"/>
    </row>
  </sheetData>
  <sheetProtection/>
  <mergeCells count="12">
    <mergeCell ref="A1:H1"/>
    <mergeCell ref="A4:B4"/>
    <mergeCell ref="A7:B7"/>
    <mergeCell ref="A8:B8"/>
    <mergeCell ref="A5:A6"/>
    <mergeCell ref="B5:B6"/>
    <mergeCell ref="C4:C6"/>
    <mergeCell ref="D4:D6"/>
    <mergeCell ref="E4:E6"/>
    <mergeCell ref="F4:F6"/>
    <mergeCell ref="G4:G6"/>
    <mergeCell ref="H4:H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showZeros="0" zoomScaleSheetLayoutView="100" workbookViewId="0" topLeftCell="A6">
      <selection activeCell="D13" sqref="D13"/>
    </sheetView>
  </sheetViews>
  <sheetFormatPr defaultColWidth="9.00390625" defaultRowHeight="14.25"/>
  <cols>
    <col min="1" max="1" width="36.375" style="126" customWidth="1"/>
    <col min="2" max="2" width="4.00390625" style="126" customWidth="1"/>
    <col min="3" max="3" width="15.625" style="126" customWidth="1"/>
    <col min="4" max="4" width="35.75390625" style="126" customWidth="1"/>
    <col min="5" max="5" width="3.50390625" style="126" customWidth="1"/>
    <col min="6" max="6" width="15.625" style="126" customWidth="1"/>
    <col min="7" max="7" width="13.875" style="126" customWidth="1"/>
    <col min="8" max="8" width="15.625" style="126" customWidth="1"/>
    <col min="9" max="10" width="9.00390625" style="127" customWidth="1"/>
    <col min="11" max="16384" width="9.00390625" style="126" customWidth="1"/>
  </cols>
  <sheetData>
    <row r="1" ht="14.25">
      <c r="A1" s="128"/>
    </row>
    <row r="2" spans="1:10" s="124" customFormat="1" ht="18" customHeight="1">
      <c r="A2" s="129" t="s">
        <v>89</v>
      </c>
      <c r="B2" s="129"/>
      <c r="C2" s="129"/>
      <c r="D2" s="129"/>
      <c r="E2" s="129"/>
      <c r="F2" s="129"/>
      <c r="G2" s="129"/>
      <c r="H2" s="129"/>
      <c r="I2" s="170"/>
      <c r="J2" s="170"/>
    </row>
    <row r="3" spans="1:8" ht="9.75" customHeight="1">
      <c r="A3" s="130"/>
      <c r="B3" s="130"/>
      <c r="C3" s="130"/>
      <c r="D3" s="130"/>
      <c r="E3" s="130"/>
      <c r="F3" s="130"/>
      <c r="G3" s="130"/>
      <c r="H3" s="33" t="s">
        <v>90</v>
      </c>
    </row>
    <row r="4" spans="1:8" ht="15" customHeight="1">
      <c r="A4" s="8" t="s">
        <v>2</v>
      </c>
      <c r="B4" s="130"/>
      <c r="C4" s="130"/>
      <c r="D4" s="130"/>
      <c r="E4" s="130"/>
      <c r="F4" s="130"/>
      <c r="G4" s="130"/>
      <c r="H4" s="33" t="s">
        <v>3</v>
      </c>
    </row>
    <row r="5" spans="1:10" s="125" customFormat="1" ht="19.5" customHeight="1">
      <c r="A5" s="224" t="s">
        <v>4</v>
      </c>
      <c r="B5" s="132"/>
      <c r="C5" s="132"/>
      <c r="D5" s="225" t="s">
        <v>5</v>
      </c>
      <c r="E5" s="132"/>
      <c r="F5" s="133"/>
      <c r="G5" s="133"/>
      <c r="H5" s="134"/>
      <c r="I5" s="171"/>
      <c r="J5" s="171"/>
    </row>
    <row r="6" spans="1:10" s="125" customFormat="1" ht="31.5" customHeight="1">
      <c r="A6" s="226" t="s">
        <v>6</v>
      </c>
      <c r="B6" s="227" t="s">
        <v>7</v>
      </c>
      <c r="C6" s="137" t="s">
        <v>91</v>
      </c>
      <c r="D6" s="228" t="s">
        <v>6</v>
      </c>
      <c r="E6" s="227" t="s">
        <v>7</v>
      </c>
      <c r="F6" s="137" t="s">
        <v>69</v>
      </c>
      <c r="G6" s="138" t="s">
        <v>92</v>
      </c>
      <c r="H6" s="139" t="s">
        <v>93</v>
      </c>
      <c r="I6" s="171"/>
      <c r="J6" s="171"/>
    </row>
    <row r="7" spans="1:10" s="125" customFormat="1" ht="19.5" customHeight="1">
      <c r="A7" s="226" t="s">
        <v>9</v>
      </c>
      <c r="B7" s="137"/>
      <c r="C7" s="228" t="s">
        <v>10</v>
      </c>
      <c r="D7" s="228" t="s">
        <v>9</v>
      </c>
      <c r="E7" s="137"/>
      <c r="F7" s="140">
        <v>2</v>
      </c>
      <c r="G7" s="140">
        <v>3</v>
      </c>
      <c r="H7" s="141">
        <v>4</v>
      </c>
      <c r="I7" s="171"/>
      <c r="J7" s="171"/>
    </row>
    <row r="8" spans="1:10" s="125" customFormat="1" ht="19.5" customHeight="1">
      <c r="A8" s="244" t="s">
        <v>94</v>
      </c>
      <c r="B8" s="231" t="s">
        <v>10</v>
      </c>
      <c r="C8" s="144">
        <v>275.526449</v>
      </c>
      <c r="D8" s="230" t="s">
        <v>13</v>
      </c>
      <c r="E8" s="146">
        <v>15</v>
      </c>
      <c r="F8" s="144">
        <v>152.784349</v>
      </c>
      <c r="G8" s="144">
        <v>152.784349</v>
      </c>
      <c r="H8" s="147"/>
      <c r="I8" s="171"/>
      <c r="J8" s="171"/>
    </row>
    <row r="9" spans="1:10" s="125" customFormat="1" ht="19.5" customHeight="1">
      <c r="A9" s="142" t="s">
        <v>95</v>
      </c>
      <c r="B9" s="231" t="s">
        <v>11</v>
      </c>
      <c r="C9" s="148"/>
      <c r="D9" s="230" t="s">
        <v>16</v>
      </c>
      <c r="E9" s="146">
        <v>16</v>
      </c>
      <c r="F9" s="144">
        <v>0</v>
      </c>
      <c r="G9" s="144">
        <v>0</v>
      </c>
      <c r="H9" s="147"/>
      <c r="I9" s="171"/>
      <c r="J9" s="171"/>
    </row>
    <row r="10" spans="1:10" s="125" customFormat="1" ht="19.5" customHeight="1">
      <c r="A10" s="142"/>
      <c r="B10" s="231" t="s">
        <v>19</v>
      </c>
      <c r="C10" s="148"/>
      <c r="D10" s="230" t="s">
        <v>20</v>
      </c>
      <c r="E10" s="146">
        <v>17</v>
      </c>
      <c r="F10" s="144">
        <v>0</v>
      </c>
      <c r="G10" s="144">
        <v>0</v>
      </c>
      <c r="H10" s="147"/>
      <c r="I10" s="171"/>
      <c r="J10" s="171"/>
    </row>
    <row r="11" spans="1:10" s="125" customFormat="1" ht="19.5" customHeight="1">
      <c r="A11" s="142"/>
      <c r="B11" s="231" t="s">
        <v>23</v>
      </c>
      <c r="C11" s="148"/>
      <c r="D11" s="230" t="s">
        <v>24</v>
      </c>
      <c r="E11" s="146">
        <v>18</v>
      </c>
      <c r="F11" s="144">
        <v>0</v>
      </c>
      <c r="G11" s="144">
        <v>0</v>
      </c>
      <c r="H11" s="147"/>
      <c r="I11" s="171"/>
      <c r="J11" s="171"/>
    </row>
    <row r="12" spans="1:10" s="125" customFormat="1" ht="19.5" customHeight="1">
      <c r="A12" s="142"/>
      <c r="B12" s="231" t="s">
        <v>27</v>
      </c>
      <c r="C12" s="148"/>
      <c r="D12" s="230" t="s">
        <v>28</v>
      </c>
      <c r="E12" s="146">
        <v>19</v>
      </c>
      <c r="F12" s="144">
        <v>0</v>
      </c>
      <c r="G12" s="144">
        <v>0</v>
      </c>
      <c r="H12" s="147"/>
      <c r="I12" s="171"/>
      <c r="J12" s="171"/>
    </row>
    <row r="13" spans="1:10" s="125" customFormat="1" ht="19.5" customHeight="1">
      <c r="A13" s="142"/>
      <c r="B13" s="231" t="s">
        <v>31</v>
      </c>
      <c r="C13" s="148"/>
      <c r="D13" s="230" t="s">
        <v>32</v>
      </c>
      <c r="E13" s="146">
        <v>20</v>
      </c>
      <c r="F13" s="144">
        <v>0</v>
      </c>
      <c r="G13" s="144">
        <v>0</v>
      </c>
      <c r="H13" s="147"/>
      <c r="I13" s="171"/>
      <c r="J13" s="171"/>
    </row>
    <row r="14" spans="1:10" s="125" customFormat="1" ht="19.5" customHeight="1">
      <c r="A14" s="142"/>
      <c r="B14" s="231" t="s">
        <v>34</v>
      </c>
      <c r="C14" s="148"/>
      <c r="D14" s="149" t="s">
        <v>35</v>
      </c>
      <c r="E14" s="146">
        <v>21</v>
      </c>
      <c r="F14" s="144">
        <v>120.9635</v>
      </c>
      <c r="G14" s="144">
        <v>120.9635</v>
      </c>
      <c r="H14" s="147"/>
      <c r="I14" s="171"/>
      <c r="J14" s="171"/>
    </row>
    <row r="15" spans="1:10" s="125" customFormat="1" ht="19.5" customHeight="1">
      <c r="A15" s="142"/>
      <c r="B15" s="231" t="s">
        <v>37</v>
      </c>
      <c r="C15" s="145"/>
      <c r="D15" s="150" t="s">
        <v>38</v>
      </c>
      <c r="E15" s="146">
        <v>22</v>
      </c>
      <c r="F15" s="144">
        <v>1.7786</v>
      </c>
      <c r="G15" s="144">
        <v>1.7786</v>
      </c>
      <c r="H15" s="151"/>
      <c r="I15" s="171"/>
      <c r="J15" s="171"/>
    </row>
    <row r="16" spans="1:10" s="125" customFormat="1" ht="19.5" customHeight="1">
      <c r="A16" s="245" t="s">
        <v>40</v>
      </c>
      <c r="B16" s="231" t="s">
        <v>41</v>
      </c>
      <c r="C16" s="144">
        <v>275.526449</v>
      </c>
      <c r="D16" s="246" t="s">
        <v>42</v>
      </c>
      <c r="E16" s="146">
        <v>23</v>
      </c>
      <c r="F16" s="144">
        <v>275.526449</v>
      </c>
      <c r="G16" s="144">
        <v>275.526449</v>
      </c>
      <c r="H16" s="154"/>
      <c r="I16" s="171"/>
      <c r="J16" s="171"/>
    </row>
    <row r="17" spans="1:10" s="125" customFormat="1" ht="19.5" customHeight="1">
      <c r="A17" s="155" t="s">
        <v>96</v>
      </c>
      <c r="B17" s="231" t="s">
        <v>45</v>
      </c>
      <c r="C17" s="148"/>
      <c r="D17" s="156" t="s">
        <v>97</v>
      </c>
      <c r="E17" s="146">
        <v>24</v>
      </c>
      <c r="F17" s="157"/>
      <c r="G17" s="146"/>
      <c r="H17" s="158"/>
      <c r="I17" s="171"/>
      <c r="J17" s="171"/>
    </row>
    <row r="18" spans="1:10" s="125" customFormat="1" ht="19.5" customHeight="1">
      <c r="A18" s="155" t="s">
        <v>98</v>
      </c>
      <c r="B18" s="231" t="s">
        <v>49</v>
      </c>
      <c r="C18" s="148"/>
      <c r="D18" s="150"/>
      <c r="E18" s="146">
        <v>25</v>
      </c>
      <c r="F18" s="157"/>
      <c r="G18" s="146"/>
      <c r="H18" s="158"/>
      <c r="I18" s="171"/>
      <c r="J18" s="171"/>
    </row>
    <row r="19" spans="1:10" s="125" customFormat="1" ht="19.5" customHeight="1">
      <c r="A19" s="159" t="s">
        <v>99</v>
      </c>
      <c r="B19" s="231" t="s">
        <v>52</v>
      </c>
      <c r="C19" s="160"/>
      <c r="D19" s="161"/>
      <c r="E19" s="146">
        <v>26</v>
      </c>
      <c r="F19" s="162"/>
      <c r="G19" s="146"/>
      <c r="H19" s="163"/>
      <c r="I19" s="171"/>
      <c r="J19" s="171"/>
    </row>
    <row r="20" spans="1:10" s="125" customFormat="1" ht="19.5" customHeight="1">
      <c r="A20" s="159"/>
      <c r="B20" s="231" t="s">
        <v>55</v>
      </c>
      <c r="C20" s="160"/>
      <c r="D20" s="161"/>
      <c r="E20" s="146">
        <v>27</v>
      </c>
      <c r="F20" s="162"/>
      <c r="G20" s="146"/>
      <c r="H20" s="163"/>
      <c r="I20" s="171"/>
      <c r="J20" s="171"/>
    </row>
    <row r="21" spans="1:8" ht="19.5" customHeight="1">
      <c r="A21" s="247" t="s">
        <v>54</v>
      </c>
      <c r="B21" s="231" t="s">
        <v>14</v>
      </c>
      <c r="C21" s="144">
        <v>275.526449</v>
      </c>
      <c r="D21" s="248" t="s">
        <v>54</v>
      </c>
      <c r="E21" s="146">
        <v>28</v>
      </c>
      <c r="F21" s="144">
        <v>275.526449</v>
      </c>
      <c r="G21" s="144">
        <v>275.526449</v>
      </c>
      <c r="H21" s="166"/>
    </row>
    <row r="22" spans="1:8" ht="29.25" customHeight="1">
      <c r="A22" s="167" t="s">
        <v>100</v>
      </c>
      <c r="B22" s="168"/>
      <c r="C22" s="168"/>
      <c r="D22" s="168"/>
      <c r="E22" s="168"/>
      <c r="F22" s="168"/>
      <c r="G22" s="169"/>
      <c r="H22" s="168"/>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workbookViewId="0" topLeftCell="A9">
      <selection activeCell="C21" sqref="A10:C21"/>
    </sheetView>
  </sheetViews>
  <sheetFormatPr defaultColWidth="9.00390625" defaultRowHeight="14.25"/>
  <cols>
    <col min="1" max="1" width="8.125" style="5" customWidth="1"/>
    <col min="2" max="2" width="16.125" style="5" hidden="1" customWidth="1"/>
    <col min="3" max="3" width="25.00390625" style="92" customWidth="1"/>
    <col min="4" max="5" width="25.00390625" style="5" customWidth="1"/>
    <col min="6" max="16384" width="9.00390625" style="5" customWidth="1"/>
  </cols>
  <sheetData>
    <row r="1" spans="1:5" s="1" customFormat="1" ht="30" customHeight="1">
      <c r="A1" s="6" t="s">
        <v>101</v>
      </c>
      <c r="B1" s="6"/>
      <c r="C1" s="6"/>
      <c r="D1" s="6"/>
      <c r="E1" s="6"/>
    </row>
    <row r="2" spans="1:5" s="2" customFormat="1" ht="10.5" customHeight="1">
      <c r="A2" s="7"/>
      <c r="B2" s="7"/>
      <c r="C2" s="93"/>
      <c r="E2" s="33" t="s">
        <v>102</v>
      </c>
    </row>
    <row r="3" spans="1:5" s="2" customFormat="1" ht="15" customHeight="1">
      <c r="A3" s="8" t="s">
        <v>2</v>
      </c>
      <c r="B3" s="94"/>
      <c r="C3" s="95"/>
      <c r="D3" s="9"/>
      <c r="E3" s="33" t="s">
        <v>3</v>
      </c>
    </row>
    <row r="4" spans="1:5" s="3" customFormat="1" ht="20.25" customHeight="1">
      <c r="A4" s="96" t="s">
        <v>103</v>
      </c>
      <c r="B4" s="97"/>
      <c r="C4" s="98" t="s">
        <v>104</v>
      </c>
      <c r="D4" s="99"/>
      <c r="E4" s="100"/>
    </row>
    <row r="5" spans="1:5" s="3" customFormat="1" ht="24.75" customHeight="1">
      <c r="A5" s="21" t="s">
        <v>66</v>
      </c>
      <c r="B5" s="10" t="s">
        <v>67</v>
      </c>
      <c r="C5" s="101" t="s">
        <v>105</v>
      </c>
      <c r="D5" s="102" t="s">
        <v>106</v>
      </c>
      <c r="E5" s="103" t="s">
        <v>85</v>
      </c>
    </row>
    <row r="6" spans="1:5" s="3" customFormat="1" ht="18" customHeight="1">
      <c r="A6" s="21"/>
      <c r="B6" s="10"/>
      <c r="C6" s="101"/>
      <c r="D6" s="102"/>
      <c r="E6" s="103"/>
    </row>
    <row r="7" spans="1:5" s="3" customFormat="1" ht="22.5" customHeight="1">
      <c r="A7" s="21"/>
      <c r="B7" s="10"/>
      <c r="C7" s="104"/>
      <c r="D7" s="105"/>
      <c r="E7" s="106"/>
    </row>
    <row r="8" spans="1:5" s="4" customFormat="1" ht="22.5" customHeight="1">
      <c r="A8" s="242" t="s">
        <v>68</v>
      </c>
      <c r="B8" s="108"/>
      <c r="C8" s="109"/>
      <c r="D8" s="243" t="s">
        <v>10</v>
      </c>
      <c r="E8" s="243" t="s">
        <v>11</v>
      </c>
    </row>
    <row r="9" spans="1:5" s="4" customFormat="1" ht="22.5" customHeight="1">
      <c r="A9" s="238" t="s">
        <v>69</v>
      </c>
      <c r="B9" s="111"/>
      <c r="C9" s="111"/>
      <c r="D9" s="112">
        <v>275.526449</v>
      </c>
      <c r="E9" s="112">
        <v>275.526449</v>
      </c>
    </row>
    <row r="10" spans="1:5" s="4" customFormat="1" ht="24.75" customHeight="1">
      <c r="A10" s="113">
        <v>201</v>
      </c>
      <c r="B10" s="114"/>
      <c r="C10" s="115" t="s">
        <v>70</v>
      </c>
      <c r="D10" s="112">
        <v>152.784349</v>
      </c>
      <c r="E10" s="112">
        <v>152.784349</v>
      </c>
    </row>
    <row r="11" spans="1:5" s="4" customFormat="1" ht="24.75" customHeight="1">
      <c r="A11" s="113">
        <v>20129</v>
      </c>
      <c r="B11" s="114"/>
      <c r="C11" s="115" t="s">
        <v>71</v>
      </c>
      <c r="D11" s="112">
        <v>152.784349</v>
      </c>
      <c r="E11" s="112">
        <v>152.784349</v>
      </c>
    </row>
    <row r="12" spans="1:5" s="4" customFormat="1" ht="24.75" customHeight="1">
      <c r="A12" s="113">
        <v>2012901</v>
      </c>
      <c r="B12" s="116"/>
      <c r="C12" s="116" t="s">
        <v>72</v>
      </c>
      <c r="D12" s="112">
        <v>152.784349</v>
      </c>
      <c r="E12" s="112">
        <v>152.784349</v>
      </c>
    </row>
    <row r="13" spans="1:5" s="4" customFormat="1" ht="24.75" customHeight="1">
      <c r="A13" s="113">
        <v>208</v>
      </c>
      <c r="B13" s="116"/>
      <c r="C13" s="116" t="s">
        <v>73</v>
      </c>
      <c r="D13" s="112">
        <v>120.9635</v>
      </c>
      <c r="E13" s="112">
        <v>120.9635</v>
      </c>
    </row>
    <row r="14" spans="1:5" ht="24.75" customHeight="1">
      <c r="A14" s="113">
        <v>20805</v>
      </c>
      <c r="B14" s="116"/>
      <c r="C14" s="116" t="s">
        <v>74</v>
      </c>
      <c r="D14" s="112">
        <v>2.3835</v>
      </c>
      <c r="E14" s="112">
        <v>2.3835</v>
      </c>
    </row>
    <row r="15" spans="1:5" ht="24.75" customHeight="1">
      <c r="A15" s="117">
        <v>2080505</v>
      </c>
      <c r="B15" s="118"/>
      <c r="C15" s="119" t="s">
        <v>75</v>
      </c>
      <c r="D15" s="112">
        <v>2.3835</v>
      </c>
      <c r="E15" s="112">
        <v>2.3835</v>
      </c>
    </row>
    <row r="16" spans="1:5" ht="24.75" customHeight="1">
      <c r="A16" s="117">
        <v>20899</v>
      </c>
      <c r="B16" s="118"/>
      <c r="C16" s="119" t="s">
        <v>76</v>
      </c>
      <c r="D16" s="112">
        <v>118.58</v>
      </c>
      <c r="E16" s="112">
        <v>118.58</v>
      </c>
    </row>
    <row r="17" spans="1:5" ht="24.75" customHeight="1">
      <c r="A17" s="120">
        <v>2089901</v>
      </c>
      <c r="B17" s="118"/>
      <c r="C17" s="119" t="s">
        <v>77</v>
      </c>
      <c r="D17" s="112">
        <v>118.58</v>
      </c>
      <c r="E17" s="112">
        <v>118.58</v>
      </c>
    </row>
    <row r="18" spans="1:5" ht="24.75" customHeight="1">
      <c r="A18" s="120">
        <v>210</v>
      </c>
      <c r="B18" s="118"/>
      <c r="C18" s="119" t="s">
        <v>78</v>
      </c>
      <c r="D18" s="112">
        <v>1.7786</v>
      </c>
      <c r="E18" s="112">
        <v>1.7786</v>
      </c>
    </row>
    <row r="19" spans="1:5" ht="24.75" customHeight="1">
      <c r="A19" s="120">
        <v>21011</v>
      </c>
      <c r="B19" s="118"/>
      <c r="C19" s="119" t="s">
        <v>79</v>
      </c>
      <c r="D19" s="112">
        <v>1.7786</v>
      </c>
      <c r="E19" s="112">
        <v>1.7786</v>
      </c>
    </row>
    <row r="20" spans="1:5" ht="24.75" customHeight="1">
      <c r="A20" s="120">
        <v>2101101</v>
      </c>
      <c r="B20" s="118"/>
      <c r="C20" s="119" t="s">
        <v>80</v>
      </c>
      <c r="D20" s="112">
        <v>1.4456</v>
      </c>
      <c r="E20" s="112">
        <v>1.4456</v>
      </c>
    </row>
    <row r="21" spans="1:5" ht="24.75" customHeight="1">
      <c r="A21" s="120">
        <v>2101199</v>
      </c>
      <c r="B21" s="118"/>
      <c r="C21" s="119" t="s">
        <v>81</v>
      </c>
      <c r="D21" s="112">
        <v>0.333</v>
      </c>
      <c r="E21" s="112">
        <v>0.333</v>
      </c>
    </row>
    <row r="22" spans="1:5" ht="24.75" customHeight="1">
      <c r="A22" s="121"/>
      <c r="B22" s="122"/>
      <c r="C22" s="123"/>
      <c r="D22" s="122"/>
      <c r="E22" s="122"/>
    </row>
    <row r="23" spans="1:5" ht="24.75" customHeight="1">
      <c r="A23" s="121"/>
      <c r="B23" s="122"/>
      <c r="C23" s="123"/>
      <c r="D23" s="122"/>
      <c r="E23" s="122"/>
    </row>
    <row r="24" spans="1:5" ht="24.75" customHeight="1">
      <c r="A24" s="121"/>
      <c r="B24" s="122"/>
      <c r="C24" s="123"/>
      <c r="D24" s="122"/>
      <c r="E24" s="122"/>
    </row>
    <row r="25" spans="1:5" ht="24.75" customHeight="1">
      <c r="A25" s="121"/>
      <c r="B25" s="122"/>
      <c r="C25" s="123"/>
      <c r="D25" s="122"/>
      <c r="E25" s="122"/>
    </row>
    <row r="26" spans="1:5" ht="24.75" customHeight="1">
      <c r="A26" s="121"/>
      <c r="B26" s="122"/>
      <c r="C26" s="123"/>
      <c r="D26" s="122"/>
      <c r="E26" s="122"/>
    </row>
    <row r="27" spans="1:5" ht="24.75" customHeight="1">
      <c r="A27" s="121"/>
      <c r="B27" s="122"/>
      <c r="C27" s="123"/>
      <c r="D27" s="122"/>
      <c r="E27" s="122"/>
    </row>
  </sheetData>
  <sheetProtection/>
  <mergeCells count="10">
    <mergeCell ref="A1:E1"/>
    <mergeCell ref="A4:B4"/>
    <mergeCell ref="C4:E4"/>
    <mergeCell ref="A8:C8"/>
    <mergeCell ref="A9:C9"/>
    <mergeCell ref="A5:A7"/>
    <mergeCell ref="B5:B7"/>
    <mergeCell ref="C5:C7"/>
    <mergeCell ref="D5:D7"/>
    <mergeCell ref="E5:E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L39"/>
  <sheetViews>
    <sheetView showZeros="0" workbookViewId="0" topLeftCell="A8">
      <selection activeCell="D18" sqref="D18"/>
    </sheetView>
  </sheetViews>
  <sheetFormatPr defaultColWidth="9.00390625" defaultRowHeight="14.25"/>
  <cols>
    <col min="1" max="1" width="8.00390625" style="66" bestFit="1" customWidth="1"/>
    <col min="2" max="2" width="26.875" style="66" customWidth="1"/>
    <col min="3" max="3" width="8.625" style="66" customWidth="1"/>
    <col min="4" max="4" width="8.00390625" style="66" customWidth="1"/>
    <col min="5" max="5" width="19.00390625" style="66" bestFit="1" customWidth="1"/>
    <col min="6" max="6" width="8.625" style="66" customWidth="1"/>
    <col min="7" max="7" width="8.00390625" style="66" customWidth="1"/>
    <col min="8" max="8" width="32.875" style="66" customWidth="1"/>
    <col min="9" max="9" width="8.625" style="66" customWidth="1"/>
    <col min="10" max="10" width="8.50390625" style="66" customWidth="1"/>
    <col min="11" max="16384" width="9.00390625" style="66" customWidth="1"/>
  </cols>
  <sheetData>
    <row r="1" spans="1:9" ht="20.25">
      <c r="A1" s="67" t="s">
        <v>107</v>
      </c>
      <c r="B1" s="67"/>
      <c r="C1" s="67"/>
      <c r="D1" s="67"/>
      <c r="E1" s="67"/>
      <c r="F1" s="67"/>
      <c r="G1" s="67"/>
      <c r="H1" s="67"/>
      <c r="I1" s="67"/>
    </row>
    <row r="2" spans="1:9" s="63" customFormat="1" ht="20.25" customHeight="1">
      <c r="A2" s="7"/>
      <c r="B2" s="7"/>
      <c r="C2" s="7"/>
      <c r="D2" s="2"/>
      <c r="E2" s="2"/>
      <c r="F2" s="2"/>
      <c r="G2" s="2"/>
      <c r="H2" s="2"/>
      <c r="I2" s="87" t="s">
        <v>108</v>
      </c>
    </row>
    <row r="3" spans="1:9" s="64" customFormat="1" ht="15" customHeight="1">
      <c r="A3" s="8" t="s">
        <v>2</v>
      </c>
      <c r="B3" s="68"/>
      <c r="C3" s="69"/>
      <c r="D3" s="69"/>
      <c r="E3" s="69"/>
      <c r="F3" s="69"/>
      <c r="G3" s="69"/>
      <c r="H3" s="69"/>
      <c r="I3" s="88" t="s">
        <v>3</v>
      </c>
    </row>
    <row r="4" spans="1:9" s="65" customFormat="1" ht="30.75" customHeight="1">
      <c r="A4" s="70" t="s">
        <v>109</v>
      </c>
      <c r="B4" s="71" t="s">
        <v>67</v>
      </c>
      <c r="C4" s="71" t="s">
        <v>8</v>
      </c>
      <c r="D4" s="70" t="s">
        <v>109</v>
      </c>
      <c r="E4" s="71" t="s">
        <v>67</v>
      </c>
      <c r="F4" s="71" t="s">
        <v>8</v>
      </c>
      <c r="G4" s="70" t="s">
        <v>109</v>
      </c>
      <c r="H4" s="71" t="s">
        <v>67</v>
      </c>
      <c r="I4" s="89" t="s">
        <v>8</v>
      </c>
    </row>
    <row r="5" spans="1:9" s="65" customFormat="1" ht="12" customHeight="1">
      <c r="A5" s="72">
        <v>301</v>
      </c>
      <c r="B5" s="73" t="s">
        <v>110</v>
      </c>
      <c r="C5" s="74">
        <f>C6+C7+C8+C9+C10+C11+C12+C13+C14+C15+C16+C17+C18</f>
        <v>148.43553</v>
      </c>
      <c r="D5" s="75">
        <v>302</v>
      </c>
      <c r="E5" s="73" t="s">
        <v>111</v>
      </c>
      <c r="F5" s="74">
        <f>F6+F7+F8+F9+F10+F11+F12+F13+F14+F15+F16+F17+F18+F19+F20+F21+F22+F23+F24+F25+F26+F27+F28+F29+F30+F31+F32</f>
        <v>0.503998</v>
      </c>
      <c r="G5" s="75">
        <v>310</v>
      </c>
      <c r="H5" s="73" t="s">
        <v>112</v>
      </c>
      <c r="I5" s="78"/>
    </row>
    <row r="6" spans="1:9" s="65" customFormat="1" ht="12" customHeight="1">
      <c r="A6" s="72">
        <v>30101</v>
      </c>
      <c r="B6" s="73" t="s">
        <v>113</v>
      </c>
      <c r="C6" s="76">
        <v>128.278913</v>
      </c>
      <c r="D6" s="75">
        <v>30201</v>
      </c>
      <c r="E6" s="73" t="s">
        <v>114</v>
      </c>
      <c r="F6" s="77">
        <v>0.2</v>
      </c>
      <c r="G6" s="75">
        <v>31001</v>
      </c>
      <c r="H6" s="73" t="s">
        <v>115</v>
      </c>
      <c r="I6" s="78"/>
    </row>
    <row r="7" spans="1:9" s="65" customFormat="1" ht="12" customHeight="1">
      <c r="A7" s="72">
        <v>30102</v>
      </c>
      <c r="B7" s="73" t="s">
        <v>116</v>
      </c>
      <c r="C7" s="76">
        <v>11.185081</v>
      </c>
      <c r="D7" s="75">
        <v>30202</v>
      </c>
      <c r="E7" s="73" t="s">
        <v>117</v>
      </c>
      <c r="F7" s="77">
        <v>0</v>
      </c>
      <c r="G7" s="75">
        <v>31002</v>
      </c>
      <c r="H7" s="73" t="s">
        <v>118</v>
      </c>
      <c r="I7" s="78"/>
    </row>
    <row r="8" spans="1:9" s="65" customFormat="1" ht="12" customHeight="1">
      <c r="A8" s="72">
        <v>30103</v>
      </c>
      <c r="B8" s="73" t="s">
        <v>119</v>
      </c>
      <c r="C8" s="76">
        <v>0</v>
      </c>
      <c r="D8" s="75">
        <v>30203</v>
      </c>
      <c r="E8" s="73" t="s">
        <v>120</v>
      </c>
      <c r="F8" s="77">
        <v>0</v>
      </c>
      <c r="G8" s="75">
        <v>31003</v>
      </c>
      <c r="H8" s="73" t="s">
        <v>121</v>
      </c>
      <c r="I8" s="78"/>
    </row>
    <row r="9" spans="1:9" s="65" customFormat="1" ht="12" customHeight="1">
      <c r="A9" s="72">
        <v>30106</v>
      </c>
      <c r="B9" s="73" t="s">
        <v>122</v>
      </c>
      <c r="C9" s="76">
        <v>0</v>
      </c>
      <c r="D9" s="75">
        <v>30204</v>
      </c>
      <c r="E9" s="73" t="s">
        <v>123</v>
      </c>
      <c r="F9" s="77">
        <v>0</v>
      </c>
      <c r="G9" s="75">
        <v>31005</v>
      </c>
      <c r="H9" s="73" t="s">
        <v>124</v>
      </c>
      <c r="I9" s="78"/>
    </row>
    <row r="10" spans="1:9" s="65" customFormat="1" ht="12" customHeight="1">
      <c r="A10" s="72">
        <v>30107</v>
      </c>
      <c r="B10" s="73" t="s">
        <v>125</v>
      </c>
      <c r="C10" s="76">
        <v>0</v>
      </c>
      <c r="D10" s="75">
        <v>30205</v>
      </c>
      <c r="E10" s="73" t="s">
        <v>126</v>
      </c>
      <c r="F10" s="77">
        <v>0</v>
      </c>
      <c r="G10" s="75">
        <v>31006</v>
      </c>
      <c r="H10" s="73" t="s">
        <v>127</v>
      </c>
      <c r="I10" s="78"/>
    </row>
    <row r="11" spans="1:9" s="65" customFormat="1" ht="12" customHeight="1">
      <c r="A11" s="72">
        <v>30108</v>
      </c>
      <c r="B11" s="73" t="s">
        <v>128</v>
      </c>
      <c r="C11" s="76">
        <v>2.3835</v>
      </c>
      <c r="D11" s="75">
        <v>30206</v>
      </c>
      <c r="E11" s="73" t="s">
        <v>129</v>
      </c>
      <c r="F11" s="77">
        <v>0</v>
      </c>
      <c r="G11" s="75">
        <v>31007</v>
      </c>
      <c r="H11" s="73" t="s">
        <v>130</v>
      </c>
      <c r="I11" s="78"/>
    </row>
    <row r="12" spans="1:12" s="65" customFormat="1" ht="12" customHeight="1">
      <c r="A12" s="72">
        <v>30109</v>
      </c>
      <c r="B12" s="73" t="s">
        <v>131</v>
      </c>
      <c r="C12" s="76">
        <v>4.809436</v>
      </c>
      <c r="D12" s="75">
        <v>30207</v>
      </c>
      <c r="E12" s="73" t="s">
        <v>132</v>
      </c>
      <c r="F12" s="77">
        <v>0</v>
      </c>
      <c r="G12" s="75">
        <v>31008</v>
      </c>
      <c r="H12" s="73" t="s">
        <v>133</v>
      </c>
      <c r="I12" s="78"/>
      <c r="L12" s="65">
        <v>10000</v>
      </c>
    </row>
    <row r="13" spans="1:9" s="65" customFormat="1" ht="12" customHeight="1">
      <c r="A13" s="72">
        <v>30110</v>
      </c>
      <c r="B13" s="73" t="s">
        <v>134</v>
      </c>
      <c r="C13" s="76">
        <v>1.4456</v>
      </c>
      <c r="D13" s="75">
        <v>30208</v>
      </c>
      <c r="E13" s="73" t="s">
        <v>135</v>
      </c>
      <c r="F13" s="77">
        <v>0</v>
      </c>
      <c r="G13" s="75">
        <v>31009</v>
      </c>
      <c r="H13" s="73" t="s">
        <v>136</v>
      </c>
      <c r="I13" s="78"/>
    </row>
    <row r="14" spans="1:9" s="65" customFormat="1" ht="12" customHeight="1">
      <c r="A14" s="72">
        <v>30111</v>
      </c>
      <c r="B14" s="73" t="s">
        <v>137</v>
      </c>
      <c r="C14" s="76">
        <v>0</v>
      </c>
      <c r="D14" s="75">
        <v>30209</v>
      </c>
      <c r="E14" s="73" t="s">
        <v>138</v>
      </c>
      <c r="F14" s="77">
        <v>0</v>
      </c>
      <c r="G14" s="75">
        <v>31010</v>
      </c>
      <c r="H14" s="73" t="s">
        <v>139</v>
      </c>
      <c r="I14" s="78"/>
    </row>
    <row r="15" spans="1:9" s="65" customFormat="1" ht="12" customHeight="1">
      <c r="A15" s="72">
        <v>30112</v>
      </c>
      <c r="B15" s="73" t="s">
        <v>140</v>
      </c>
      <c r="C15" s="76">
        <v>0.333</v>
      </c>
      <c r="D15" s="75">
        <v>30211</v>
      </c>
      <c r="E15" s="73" t="s">
        <v>141</v>
      </c>
      <c r="F15" s="77">
        <v>0</v>
      </c>
      <c r="G15" s="75">
        <v>31011</v>
      </c>
      <c r="H15" s="73" t="s">
        <v>142</v>
      </c>
      <c r="I15" s="78"/>
    </row>
    <row r="16" spans="1:9" s="65" customFormat="1" ht="12" customHeight="1">
      <c r="A16" s="72">
        <v>30113</v>
      </c>
      <c r="B16" s="73" t="s">
        <v>143</v>
      </c>
      <c r="C16" s="74">
        <v>0</v>
      </c>
      <c r="D16" s="75">
        <v>30212</v>
      </c>
      <c r="E16" s="73" t="s">
        <v>144</v>
      </c>
      <c r="F16" s="77">
        <v>0</v>
      </c>
      <c r="G16" s="75">
        <v>31012</v>
      </c>
      <c r="H16" s="73" t="s">
        <v>145</v>
      </c>
      <c r="I16" s="78"/>
    </row>
    <row r="17" spans="1:9" s="65" customFormat="1" ht="12" customHeight="1">
      <c r="A17" s="72">
        <v>30114</v>
      </c>
      <c r="B17" s="73" t="s">
        <v>146</v>
      </c>
      <c r="C17" s="74">
        <v>0</v>
      </c>
      <c r="D17" s="75">
        <v>30213</v>
      </c>
      <c r="E17" s="73" t="s">
        <v>147</v>
      </c>
      <c r="F17" s="77">
        <v>0</v>
      </c>
      <c r="G17" s="75">
        <v>31013</v>
      </c>
      <c r="H17" s="73" t="s">
        <v>148</v>
      </c>
      <c r="I17" s="78"/>
    </row>
    <row r="18" spans="1:9" s="65" customFormat="1" ht="12" customHeight="1">
      <c r="A18" s="72">
        <v>30199</v>
      </c>
      <c r="B18" s="73" t="s">
        <v>149</v>
      </c>
      <c r="C18" s="74">
        <v>0</v>
      </c>
      <c r="D18" s="75">
        <v>30214</v>
      </c>
      <c r="E18" s="73" t="s">
        <v>150</v>
      </c>
      <c r="F18" s="77">
        <v>0</v>
      </c>
      <c r="G18" s="75">
        <v>31019</v>
      </c>
      <c r="H18" s="73" t="s">
        <v>151</v>
      </c>
      <c r="I18" s="78"/>
    </row>
    <row r="19" spans="1:9" s="65" customFormat="1" ht="12" customHeight="1">
      <c r="A19" s="72">
        <v>303</v>
      </c>
      <c r="B19" s="73" t="s">
        <v>152</v>
      </c>
      <c r="C19" s="74">
        <f>C20+C21+C22+C23+C24+C25+C26+C27+C28+C29+C30</f>
        <v>126.58692099999999</v>
      </c>
      <c r="D19" s="75">
        <v>30215</v>
      </c>
      <c r="E19" s="73" t="s">
        <v>153</v>
      </c>
      <c r="F19" s="77">
        <v>0</v>
      </c>
      <c r="G19" s="75">
        <v>31021</v>
      </c>
      <c r="H19" s="73" t="s">
        <v>154</v>
      </c>
      <c r="I19" s="78"/>
    </row>
    <row r="20" spans="1:9" s="65" customFormat="1" ht="12" customHeight="1">
      <c r="A20" s="72">
        <v>30301</v>
      </c>
      <c r="B20" s="73" t="s">
        <v>155</v>
      </c>
      <c r="C20" s="74"/>
      <c r="D20" s="75">
        <v>30216</v>
      </c>
      <c r="E20" s="73" t="s">
        <v>156</v>
      </c>
      <c r="F20" s="77">
        <v>0</v>
      </c>
      <c r="G20" s="75">
        <v>31022</v>
      </c>
      <c r="H20" s="73" t="s">
        <v>157</v>
      </c>
      <c r="I20" s="78"/>
    </row>
    <row r="21" spans="1:9" s="65" customFormat="1" ht="12" customHeight="1">
      <c r="A21" s="72">
        <v>30302</v>
      </c>
      <c r="B21" s="73" t="s">
        <v>158</v>
      </c>
      <c r="C21" s="74"/>
      <c r="D21" s="75">
        <v>30217</v>
      </c>
      <c r="E21" s="73" t="s">
        <v>159</v>
      </c>
      <c r="F21" s="77">
        <v>0</v>
      </c>
      <c r="G21" s="75">
        <v>31099</v>
      </c>
      <c r="H21" s="73" t="s">
        <v>160</v>
      </c>
      <c r="I21" s="78"/>
    </row>
    <row r="22" spans="1:9" s="65" customFormat="1" ht="12" customHeight="1">
      <c r="A22" s="72">
        <v>30303</v>
      </c>
      <c r="B22" s="73" t="s">
        <v>161</v>
      </c>
      <c r="C22" s="74"/>
      <c r="D22" s="75">
        <v>30218</v>
      </c>
      <c r="E22" s="73" t="s">
        <v>162</v>
      </c>
      <c r="F22" s="77">
        <v>0</v>
      </c>
      <c r="G22" s="75">
        <v>312</v>
      </c>
      <c r="H22" s="73" t="s">
        <v>163</v>
      </c>
      <c r="I22" s="78"/>
    </row>
    <row r="23" spans="1:9" s="65" customFormat="1" ht="12" customHeight="1">
      <c r="A23" s="72">
        <v>30304</v>
      </c>
      <c r="B23" s="73" t="s">
        <v>164</v>
      </c>
      <c r="C23" s="76">
        <v>0</v>
      </c>
      <c r="D23" s="75">
        <v>30224</v>
      </c>
      <c r="E23" s="73" t="s">
        <v>165</v>
      </c>
      <c r="F23" s="77">
        <v>0</v>
      </c>
      <c r="G23" s="75">
        <v>31201</v>
      </c>
      <c r="H23" s="73" t="s">
        <v>166</v>
      </c>
      <c r="I23" s="78"/>
    </row>
    <row r="24" spans="1:9" s="65" customFormat="1" ht="12" customHeight="1">
      <c r="A24" s="72">
        <v>30305</v>
      </c>
      <c r="B24" s="73" t="s">
        <v>167</v>
      </c>
      <c r="C24" s="76">
        <v>126.58692099999999</v>
      </c>
      <c r="D24" s="75">
        <v>30225</v>
      </c>
      <c r="E24" s="73" t="s">
        <v>168</v>
      </c>
      <c r="F24" s="77">
        <v>0</v>
      </c>
      <c r="G24" s="75">
        <v>31203</v>
      </c>
      <c r="H24" s="73" t="s">
        <v>169</v>
      </c>
      <c r="I24" s="78"/>
    </row>
    <row r="25" spans="1:9" s="65" customFormat="1" ht="12" customHeight="1">
      <c r="A25" s="72">
        <v>30306</v>
      </c>
      <c r="B25" s="73" t="s">
        <v>170</v>
      </c>
      <c r="C25" s="76">
        <v>0</v>
      </c>
      <c r="D25" s="75">
        <v>30226</v>
      </c>
      <c r="E25" s="73" t="s">
        <v>171</v>
      </c>
      <c r="F25" s="77">
        <v>0</v>
      </c>
      <c r="G25" s="75">
        <v>31204</v>
      </c>
      <c r="H25" s="73" t="s">
        <v>172</v>
      </c>
      <c r="I25" s="78"/>
    </row>
    <row r="26" spans="1:9" s="65" customFormat="1" ht="12" customHeight="1">
      <c r="A26" s="72">
        <v>30307</v>
      </c>
      <c r="B26" s="73" t="s">
        <v>173</v>
      </c>
      <c r="C26" s="76">
        <v>0</v>
      </c>
      <c r="D26" s="75">
        <v>30227</v>
      </c>
      <c r="E26" s="73" t="s">
        <v>174</v>
      </c>
      <c r="F26" s="77">
        <v>0</v>
      </c>
      <c r="G26" s="75">
        <v>31205</v>
      </c>
      <c r="H26" s="73" t="s">
        <v>175</v>
      </c>
      <c r="I26" s="78"/>
    </row>
    <row r="27" spans="1:9" s="65" customFormat="1" ht="12" customHeight="1">
      <c r="A27" s="72">
        <v>30308</v>
      </c>
      <c r="B27" s="73" t="s">
        <v>176</v>
      </c>
      <c r="C27" s="74"/>
      <c r="D27" s="75">
        <v>30228</v>
      </c>
      <c r="E27" s="73" t="s">
        <v>177</v>
      </c>
      <c r="F27" s="76">
        <v>0.303998</v>
      </c>
      <c r="G27" s="75">
        <v>31299</v>
      </c>
      <c r="H27" s="73" t="s">
        <v>178</v>
      </c>
      <c r="I27" s="78"/>
    </row>
    <row r="28" spans="1:9" s="65" customFormat="1" ht="12" customHeight="1">
      <c r="A28" s="72">
        <v>30309</v>
      </c>
      <c r="B28" s="73" t="s">
        <v>179</v>
      </c>
      <c r="C28" s="74"/>
      <c r="D28" s="75">
        <v>30229</v>
      </c>
      <c r="E28" s="73" t="s">
        <v>180</v>
      </c>
      <c r="F28" s="77">
        <v>0</v>
      </c>
      <c r="G28" s="75">
        <v>313</v>
      </c>
      <c r="H28" s="73" t="s">
        <v>181</v>
      </c>
      <c r="I28" s="78"/>
    </row>
    <row r="29" spans="1:9" s="65" customFormat="1" ht="12" customHeight="1">
      <c r="A29" s="72">
        <v>30310</v>
      </c>
      <c r="B29" s="73" t="s">
        <v>182</v>
      </c>
      <c r="C29" s="74"/>
      <c r="D29" s="75">
        <v>30231</v>
      </c>
      <c r="E29" s="73" t="s">
        <v>183</v>
      </c>
      <c r="F29" s="78"/>
      <c r="G29" s="75">
        <v>31302</v>
      </c>
      <c r="H29" s="73" t="s">
        <v>184</v>
      </c>
      <c r="I29" s="78"/>
    </row>
    <row r="30" spans="1:9" s="65" customFormat="1" ht="12" customHeight="1">
      <c r="A30" s="72">
        <v>30399</v>
      </c>
      <c r="B30" s="73" t="s">
        <v>185</v>
      </c>
      <c r="C30" s="74"/>
      <c r="D30" s="75">
        <v>30239</v>
      </c>
      <c r="E30" s="73" t="s">
        <v>186</v>
      </c>
      <c r="F30" s="78">
        <v>0</v>
      </c>
      <c r="G30" s="75">
        <v>31303</v>
      </c>
      <c r="H30" s="73" t="s">
        <v>187</v>
      </c>
      <c r="I30" s="78"/>
    </row>
    <row r="31" spans="1:9" s="65" customFormat="1" ht="12" customHeight="1">
      <c r="A31" s="79"/>
      <c r="B31" s="78"/>
      <c r="C31" s="74"/>
      <c r="D31" s="75">
        <v>30240</v>
      </c>
      <c r="E31" s="73" t="s">
        <v>188</v>
      </c>
      <c r="F31" s="78">
        <v>0</v>
      </c>
      <c r="G31" s="75">
        <v>399</v>
      </c>
      <c r="H31" s="73" t="s">
        <v>189</v>
      </c>
      <c r="I31" s="78"/>
    </row>
    <row r="32" spans="1:9" s="65" customFormat="1" ht="12" customHeight="1">
      <c r="A32" s="79"/>
      <c r="B32" s="78"/>
      <c r="C32" s="74"/>
      <c r="D32" s="75">
        <v>30299</v>
      </c>
      <c r="E32" s="73" t="s">
        <v>190</v>
      </c>
      <c r="F32" s="78"/>
      <c r="G32" s="75">
        <v>39906</v>
      </c>
      <c r="H32" s="73" t="s">
        <v>191</v>
      </c>
      <c r="I32" s="78"/>
    </row>
    <row r="33" spans="1:9" s="65" customFormat="1" ht="12" customHeight="1">
      <c r="A33" s="79"/>
      <c r="B33" s="78"/>
      <c r="C33" s="74"/>
      <c r="D33" s="75">
        <v>307</v>
      </c>
      <c r="E33" s="73" t="s">
        <v>192</v>
      </c>
      <c r="F33" s="78"/>
      <c r="G33" s="75">
        <v>39907</v>
      </c>
      <c r="H33" s="73" t="s">
        <v>193</v>
      </c>
      <c r="I33" s="78"/>
    </row>
    <row r="34" spans="1:9" s="65" customFormat="1" ht="12" customHeight="1">
      <c r="A34" s="79"/>
      <c r="B34" s="78"/>
      <c r="C34" s="74"/>
      <c r="D34" s="75">
        <v>30701</v>
      </c>
      <c r="E34" s="73" t="s">
        <v>194</v>
      </c>
      <c r="F34" s="78"/>
      <c r="G34" s="75">
        <v>39908</v>
      </c>
      <c r="H34" s="73" t="s">
        <v>195</v>
      </c>
      <c r="I34" s="78"/>
    </row>
    <row r="35" spans="1:9" s="65" customFormat="1" ht="12" customHeight="1">
      <c r="A35" s="79"/>
      <c r="B35" s="78"/>
      <c r="C35" s="74"/>
      <c r="D35" s="75">
        <v>30702</v>
      </c>
      <c r="E35" s="73" t="s">
        <v>196</v>
      </c>
      <c r="F35" s="78"/>
      <c r="G35" s="75">
        <v>39999</v>
      </c>
      <c r="H35" s="73" t="s">
        <v>197</v>
      </c>
      <c r="I35" s="90"/>
    </row>
    <row r="36" spans="1:9" s="65" customFormat="1" ht="12" customHeight="1">
      <c r="A36" s="79"/>
      <c r="B36" s="78"/>
      <c r="C36" s="74"/>
      <c r="D36" s="75">
        <v>30703</v>
      </c>
      <c r="E36" s="73" t="s">
        <v>198</v>
      </c>
      <c r="F36" s="78"/>
      <c r="G36" s="78"/>
      <c r="H36" s="78"/>
      <c r="I36" s="90"/>
    </row>
    <row r="37" spans="1:9" s="65" customFormat="1" ht="12" customHeight="1">
      <c r="A37" s="80"/>
      <c r="B37" s="81"/>
      <c r="C37" s="74"/>
      <c r="D37" s="75">
        <v>30704</v>
      </c>
      <c r="E37" s="73" t="s">
        <v>199</v>
      </c>
      <c r="F37" s="78"/>
      <c r="G37" s="82"/>
      <c r="H37" s="82"/>
      <c r="I37" s="90"/>
    </row>
    <row r="38" spans="1:9" s="65" customFormat="1" ht="12" customHeight="1">
      <c r="A38" s="83" t="s">
        <v>200</v>
      </c>
      <c r="B38" s="84"/>
      <c r="C38" s="85">
        <f>C5+C19</f>
        <v>275.022451</v>
      </c>
      <c r="D38" s="84" t="s">
        <v>201</v>
      </c>
      <c r="E38" s="84"/>
      <c r="F38" s="84"/>
      <c r="G38" s="84"/>
      <c r="H38" s="84"/>
      <c r="I38" s="91">
        <f>F5</f>
        <v>0.503998</v>
      </c>
    </row>
    <row r="39" spans="1:9" ht="19.5" customHeight="1">
      <c r="A39" s="86" t="s">
        <v>202</v>
      </c>
      <c r="B39" s="86"/>
      <c r="C39" s="86"/>
      <c r="D39" s="86"/>
      <c r="E39" s="86"/>
      <c r="F39" s="86"/>
      <c r="G39" s="86"/>
      <c r="H39" s="86"/>
      <c r="I39" s="86"/>
    </row>
  </sheetData>
  <sheetProtection/>
  <mergeCells count="5">
    <mergeCell ref="A1:I1"/>
    <mergeCell ref="A37:B37"/>
    <mergeCell ref="A38:B38"/>
    <mergeCell ref="D38:H38"/>
    <mergeCell ref="A39:I39"/>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8" sqref="A7:D8"/>
    </sheetView>
  </sheetViews>
  <sheetFormatPr defaultColWidth="9.00390625" defaultRowHeight="14.25"/>
  <cols>
    <col min="1" max="12" width="10.125" style="5" customWidth="1"/>
    <col min="13" max="16384" width="9.00390625" style="5" customWidth="1"/>
  </cols>
  <sheetData>
    <row r="1" spans="1:12" s="1" customFormat="1" ht="30" customHeight="1">
      <c r="A1" s="6" t="s">
        <v>203</v>
      </c>
      <c r="B1" s="6"/>
      <c r="C1" s="6"/>
      <c r="D1" s="6"/>
      <c r="E1" s="6"/>
      <c r="F1" s="6"/>
      <c r="G1" s="6"/>
      <c r="H1" s="6"/>
      <c r="I1" s="6"/>
      <c r="J1" s="6"/>
      <c r="K1" s="6"/>
      <c r="L1" s="6"/>
    </row>
    <row r="2" s="2" customFormat="1" ht="10.5" customHeight="1">
      <c r="L2" s="33" t="s">
        <v>204</v>
      </c>
    </row>
    <row r="3" spans="1:12" s="2" customFormat="1" ht="15" customHeight="1">
      <c r="A3" s="8" t="s">
        <v>2</v>
      </c>
      <c r="B3" s="38"/>
      <c r="C3" s="38"/>
      <c r="D3" s="38"/>
      <c r="E3" s="38"/>
      <c r="F3" s="38"/>
      <c r="G3" s="38"/>
      <c r="H3" s="38"/>
      <c r="I3" s="38"/>
      <c r="J3" s="38"/>
      <c r="K3" s="9"/>
      <c r="L3" s="33" t="s">
        <v>3</v>
      </c>
    </row>
    <row r="4" spans="1:12" s="3" customFormat="1" ht="27.75" customHeight="1">
      <c r="A4" s="39" t="s">
        <v>205</v>
      </c>
      <c r="B4" s="40"/>
      <c r="C4" s="40"/>
      <c r="D4" s="40"/>
      <c r="E4" s="40"/>
      <c r="F4" s="41"/>
      <c r="G4" s="42" t="s">
        <v>8</v>
      </c>
      <c r="H4" s="40"/>
      <c r="I4" s="40"/>
      <c r="J4" s="40"/>
      <c r="K4" s="40"/>
      <c r="L4" s="57"/>
    </row>
    <row r="5" spans="1:12" s="3" customFormat="1" ht="30" customHeight="1">
      <c r="A5" s="43" t="s">
        <v>69</v>
      </c>
      <c r="B5" s="44" t="s">
        <v>206</v>
      </c>
      <c r="C5" s="45" t="s">
        <v>207</v>
      </c>
      <c r="D5" s="46"/>
      <c r="E5" s="47"/>
      <c r="F5" s="48" t="s">
        <v>208</v>
      </c>
      <c r="G5" s="49" t="s">
        <v>69</v>
      </c>
      <c r="H5" s="44" t="s">
        <v>206</v>
      </c>
      <c r="I5" s="45" t="s">
        <v>207</v>
      </c>
      <c r="J5" s="46"/>
      <c r="K5" s="47"/>
      <c r="L5" s="58" t="s">
        <v>208</v>
      </c>
    </row>
    <row r="6" spans="1:12" s="3" customFormat="1" ht="30" customHeight="1">
      <c r="A6" s="50"/>
      <c r="B6" s="51"/>
      <c r="C6" s="51" t="s">
        <v>105</v>
      </c>
      <c r="D6" s="51" t="s">
        <v>209</v>
      </c>
      <c r="E6" s="51" t="s">
        <v>210</v>
      </c>
      <c r="F6" s="48"/>
      <c r="G6" s="52"/>
      <c r="H6" s="51"/>
      <c r="I6" s="51" t="s">
        <v>105</v>
      </c>
      <c r="J6" s="51" t="s">
        <v>209</v>
      </c>
      <c r="K6" s="51" t="s">
        <v>210</v>
      </c>
      <c r="L6" s="59"/>
    </row>
    <row r="7" spans="1:12" s="3" customFormat="1" ht="27.75" customHeight="1">
      <c r="A7" s="53">
        <v>1</v>
      </c>
      <c r="B7" s="54">
        <v>2</v>
      </c>
      <c r="C7" s="54">
        <v>3</v>
      </c>
      <c r="D7" s="54">
        <v>4</v>
      </c>
      <c r="E7" s="54">
        <v>5</v>
      </c>
      <c r="F7" s="54">
        <v>6</v>
      </c>
      <c r="G7" s="54">
        <v>7</v>
      </c>
      <c r="H7" s="54">
        <v>8</v>
      </c>
      <c r="I7" s="54">
        <v>9</v>
      </c>
      <c r="J7" s="54">
        <v>10</v>
      </c>
      <c r="K7" s="54">
        <v>11</v>
      </c>
      <c r="L7" s="60">
        <v>12</v>
      </c>
    </row>
    <row r="8" spans="1:12" s="4" customFormat="1" ht="42.75" customHeight="1">
      <c r="A8" s="55"/>
      <c r="B8" s="56"/>
      <c r="C8" s="56"/>
      <c r="D8" s="56"/>
      <c r="E8" s="56"/>
      <c r="F8" s="56"/>
      <c r="G8" s="56"/>
      <c r="H8" s="56"/>
      <c r="I8" s="56"/>
      <c r="J8" s="56"/>
      <c r="K8" s="61"/>
      <c r="L8" s="62"/>
    </row>
    <row r="9" spans="1:12" ht="45" customHeight="1">
      <c r="A9" s="30" t="s">
        <v>211</v>
      </c>
      <c r="B9" s="31"/>
      <c r="C9" s="31"/>
      <c r="D9" s="31"/>
      <c r="E9" s="31"/>
      <c r="F9" s="31"/>
      <c r="G9" s="31"/>
      <c r="H9" s="31"/>
      <c r="I9" s="31"/>
      <c r="J9" s="31"/>
      <c r="K9" s="31"/>
      <c r="L9" s="3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212</v>
      </c>
      <c r="B1" s="6"/>
      <c r="C1" s="6"/>
      <c r="D1" s="6"/>
      <c r="E1" s="6"/>
      <c r="F1" s="6"/>
      <c r="G1" s="6"/>
      <c r="H1" s="6"/>
      <c r="I1" s="6"/>
    </row>
    <row r="2" spans="1:9" s="2" customFormat="1" ht="10.5" customHeight="1">
      <c r="A2" s="7"/>
      <c r="B2" s="7"/>
      <c r="C2" s="7"/>
      <c r="I2" s="33" t="s">
        <v>213</v>
      </c>
    </row>
    <row r="3" spans="1:9" s="2" customFormat="1" ht="15" customHeight="1">
      <c r="A3" s="8" t="s">
        <v>2</v>
      </c>
      <c r="E3" s="9"/>
      <c r="F3" s="9"/>
      <c r="G3" s="9"/>
      <c r="H3" s="9"/>
      <c r="I3" s="33" t="s">
        <v>3</v>
      </c>
    </row>
    <row r="4" spans="1:9" s="3" customFormat="1" ht="20.25" customHeight="1">
      <c r="A4" s="10" t="s">
        <v>103</v>
      </c>
      <c r="B4" s="10"/>
      <c r="C4" s="10"/>
      <c r="D4" s="11" t="s">
        <v>214</v>
      </c>
      <c r="E4" s="11" t="s">
        <v>215</v>
      </c>
      <c r="F4" s="11" t="s">
        <v>104</v>
      </c>
      <c r="G4" s="11"/>
      <c r="H4" s="11"/>
      <c r="I4" s="11" t="s">
        <v>216</v>
      </c>
    </row>
    <row r="5" spans="1:9" s="3" customFormat="1" ht="27" customHeight="1">
      <c r="A5" s="10" t="s">
        <v>66</v>
      </c>
      <c r="B5" s="10"/>
      <c r="C5" s="10" t="s">
        <v>67</v>
      </c>
      <c r="D5" s="11"/>
      <c r="E5" s="11"/>
      <c r="F5" s="11" t="s">
        <v>105</v>
      </c>
      <c r="G5" s="11" t="s">
        <v>106</v>
      </c>
      <c r="H5" s="11" t="s">
        <v>85</v>
      </c>
      <c r="I5" s="11"/>
    </row>
    <row r="6" spans="1:9" s="3" customFormat="1" ht="18" customHeight="1">
      <c r="A6" s="10"/>
      <c r="B6" s="10"/>
      <c r="C6" s="10"/>
      <c r="D6" s="11"/>
      <c r="E6" s="11"/>
      <c r="F6" s="11"/>
      <c r="G6" s="11"/>
      <c r="H6" s="11"/>
      <c r="I6" s="11"/>
    </row>
    <row r="7" spans="1:9" s="3" customFormat="1" ht="22.5" customHeight="1">
      <c r="A7" s="10"/>
      <c r="B7" s="10"/>
      <c r="C7" s="10"/>
      <c r="D7" s="11"/>
      <c r="E7" s="11"/>
      <c r="F7" s="11"/>
      <c r="G7" s="11"/>
      <c r="H7" s="11"/>
      <c r="I7" s="11"/>
    </row>
    <row r="8" spans="1:9" s="3" customFormat="1" ht="22.5" customHeight="1">
      <c r="A8" s="12" t="s">
        <v>68</v>
      </c>
      <c r="B8" s="13"/>
      <c r="C8" s="14"/>
      <c r="D8" s="10">
        <v>1</v>
      </c>
      <c r="E8" s="10">
        <v>2</v>
      </c>
      <c r="F8" s="10">
        <v>3</v>
      </c>
      <c r="G8" s="10">
        <v>4</v>
      </c>
      <c r="H8" s="15">
        <v>5</v>
      </c>
      <c r="I8" s="34">
        <v>6</v>
      </c>
    </row>
    <row r="9" spans="1:9" s="3" customFormat="1" ht="22.5" customHeight="1">
      <c r="A9" s="16" t="s">
        <v>69</v>
      </c>
      <c r="B9" s="17"/>
      <c r="C9" s="18"/>
      <c r="D9" s="19"/>
      <c r="E9" s="19"/>
      <c r="F9" s="19"/>
      <c r="G9" s="19"/>
      <c r="H9" s="20"/>
      <c r="I9" s="35"/>
    </row>
    <row r="10" spans="1:9" s="4" customFormat="1" ht="22.5" customHeight="1">
      <c r="A10" s="21"/>
      <c r="B10" s="10"/>
      <c r="C10" s="22"/>
      <c r="D10" s="23"/>
      <c r="E10" s="23"/>
      <c r="F10" s="23"/>
      <c r="G10" s="24"/>
      <c r="H10" s="25"/>
      <c r="I10" s="36"/>
    </row>
    <row r="11" spans="1:9" s="4" customFormat="1" ht="22.5" customHeight="1">
      <c r="A11" s="21"/>
      <c r="B11" s="10"/>
      <c r="C11" s="26"/>
      <c r="D11" s="23"/>
      <c r="E11" s="23"/>
      <c r="F11" s="23"/>
      <c r="G11" s="23"/>
      <c r="H11" s="27"/>
      <c r="I11" s="36"/>
    </row>
    <row r="12" spans="1:9" s="4" customFormat="1" ht="22.5" customHeight="1">
      <c r="A12" s="21"/>
      <c r="B12" s="10"/>
      <c r="C12" s="22"/>
      <c r="D12" s="23"/>
      <c r="E12" s="23"/>
      <c r="F12" s="23"/>
      <c r="G12" s="23"/>
      <c r="H12" s="27"/>
      <c r="I12" s="36"/>
    </row>
    <row r="13" spans="1:9" s="4" customFormat="1" ht="22.5" customHeight="1">
      <c r="A13" s="21"/>
      <c r="B13" s="10"/>
      <c r="C13" s="26"/>
      <c r="D13" s="23"/>
      <c r="E13" s="23"/>
      <c r="F13" s="23"/>
      <c r="G13" s="23"/>
      <c r="H13" s="27"/>
      <c r="I13" s="36"/>
    </row>
    <row r="14" spans="1:9" s="4" customFormat="1" ht="22.5" customHeight="1">
      <c r="A14" s="21"/>
      <c r="B14" s="10"/>
      <c r="C14" s="26"/>
      <c r="D14" s="23"/>
      <c r="E14" s="23"/>
      <c r="F14" s="23"/>
      <c r="G14" s="23"/>
      <c r="H14" s="27"/>
      <c r="I14" s="36"/>
    </row>
    <row r="15" spans="1:9" s="4" customFormat="1" ht="22.5" customHeight="1">
      <c r="A15" s="28" t="s">
        <v>217</v>
      </c>
      <c r="B15" s="29"/>
      <c r="C15" s="29"/>
      <c r="D15" s="29"/>
      <c r="E15" s="29"/>
      <c r="F15" s="29"/>
      <c r="G15" s="29"/>
      <c r="H15" s="29"/>
      <c r="I15" s="37"/>
    </row>
    <row r="16" spans="1:9" ht="32.25" customHeight="1">
      <c r="A16" s="30" t="s">
        <v>218</v>
      </c>
      <c r="B16" s="31"/>
      <c r="C16" s="31"/>
      <c r="D16" s="31"/>
      <c r="E16" s="31"/>
      <c r="F16" s="31"/>
      <c r="G16" s="31"/>
      <c r="H16" s="31"/>
      <c r="I16" s="31"/>
    </row>
    <row r="17" ht="14.25">
      <c r="A17" s="32"/>
    </row>
    <row r="18" ht="14.25">
      <c r="A18" s="32"/>
    </row>
    <row r="19" ht="14.25">
      <c r="A19" s="32"/>
    </row>
    <row r="20" ht="14.25">
      <c r="A20" s="32"/>
    </row>
  </sheetData>
  <sheetProtection/>
  <mergeCells count="20">
    <mergeCell ref="A1:I1"/>
    <mergeCell ref="A4:C4"/>
    <mergeCell ref="F4:H4"/>
    <mergeCell ref="A8:C8"/>
    <mergeCell ref="A9:C9"/>
    <mergeCell ref="A10:B10"/>
    <mergeCell ref="A11:B11"/>
    <mergeCell ref="A12:B12"/>
    <mergeCell ref="A13:B13"/>
    <mergeCell ref="A14:B14"/>
    <mergeCell ref="A15:I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2019-06-16T08:09:14Z</cp:lastPrinted>
  <dcterms:created xsi:type="dcterms:W3CDTF">2011-12-26T04:36:18Z</dcterms:created>
  <dcterms:modified xsi:type="dcterms:W3CDTF">2022-03-12T14:24:27Z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5B1B5287A23A413F80007731B7705AA8</vt:lpwstr>
  </property>
</Properties>
</file>