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definedNames>
    <definedName name="_xlnm._FilterDatabase" localSheetId="0" hidden="1">附件1!$A$4:$O$9</definedName>
  </definedNames>
  <calcPr calcId="144525" concurrentCalc="0"/>
</workbook>
</file>

<file path=xl/sharedStrings.xml><?xml version="1.0" encoding="utf-8"?>
<sst xmlns="http://schemas.openxmlformats.org/spreadsheetml/2006/main" count="49" uniqueCount="41">
  <si>
    <t>附件1：</t>
  </si>
  <si>
    <t>2022年第一批衔接资金项目分配表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</si>
  <si>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</si>
  <si>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</si>
  <si>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</si>
  <si>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</si>
  <si>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</si>
  <si>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</si>
  <si>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</si>
  <si>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</si>
  <si>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</si>
  <si>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</si>
  <si>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</si>
  <si>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</si>
  <si>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</si>
  <si>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</si>
  <si>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</si>
  <si>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</si>
  <si>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</si>
  <si>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</si>
  <si>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</si>
  <si>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乡村振兴局小计：</t>
  </si>
  <si>
    <t>乡村振兴局使用整合资金小计：</t>
  </si>
  <si>
    <t>乡村振兴局</t>
  </si>
  <si>
    <t>生产发展</t>
  </si>
  <si>
    <t>2021年伊川县“雨露计划”秋季职业教育补助</t>
  </si>
  <si>
    <t>职业教育补助1855人</t>
  </si>
  <si>
    <t>洛财预[2021]
550号</t>
  </si>
  <si>
    <t>洛阳市财政局 洛阳市乡村振兴局关于提前下达2022年财政衔接推进乡村振兴补助资金（巩固脱贫攻坚成果和乡村振兴任务）的通知</t>
  </si>
  <si>
    <t>中央</t>
  </si>
  <si>
    <t>农业股</t>
  </si>
  <si>
    <t>2022年伊川县“雨露计划”春季职业教育补助</t>
  </si>
  <si>
    <t>职业教育补助1800人</t>
  </si>
  <si>
    <t>2022年伊川县“雨露计划”上半年短期技能补助</t>
  </si>
  <si>
    <t>短期技能补助380人</t>
  </si>
  <si>
    <t>财政局小计：</t>
  </si>
  <si>
    <t>财政局使用整合资金小计：</t>
  </si>
  <si>
    <t>财政局</t>
  </si>
  <si>
    <t>其他</t>
  </si>
  <si>
    <t>伊川县2022年易地扶贫搬迁融资资金应付利息</t>
  </si>
  <si>
    <t>易地扶贫搬迁融资资金利息</t>
  </si>
</sst>
</file>

<file path=xl/styles.xml><?xml version="1.0" encoding="utf-8"?>
<styleSheet xmlns="http://schemas.openxmlformats.org/spreadsheetml/2006/main">
  <numFmts count="6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34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/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177" fontId="6" fillId="2" borderId="2" xfId="51" applyNumberFormat="1" applyFont="1" applyFill="1" applyBorder="1" applyAlignment="1">
      <alignment horizontal="center" vertical="center" wrapText="1"/>
    </xf>
    <xf numFmtId="176" fontId="6" fillId="2" borderId="2" xfId="51" applyNumberFormat="1" applyFont="1" applyFill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A2" workbookViewId="0">
      <selection activeCell="G15" sqref="G15"/>
    </sheetView>
  </sheetViews>
  <sheetFormatPr defaultColWidth="9" defaultRowHeight="14.25"/>
  <cols>
    <col min="1" max="1" width="10.375" style="3" customWidth="1"/>
    <col min="2" max="2" width="10.1" style="4" customWidth="1"/>
    <col min="3" max="3" width="12.375" style="4" customWidth="1"/>
    <col min="4" max="4" width="9" style="4"/>
    <col min="5" max="5" width="23.7166666666667" style="4" customWidth="1"/>
    <col min="6" max="6" width="17.25" style="4" customWidth="1"/>
    <col min="7" max="7" width="15.625" style="5" customWidth="1"/>
    <col min="8" max="8" width="8.125" style="4" customWidth="1"/>
    <col min="9" max="9" width="9.625" style="4" customWidth="1"/>
    <col min="10" max="10" width="27.9666666666667" style="4" customWidth="1"/>
    <col min="11" max="12" width="9" style="4"/>
    <col min="13" max="13" width="10.5" style="4" customWidth="1"/>
    <col min="14" max="14" width="15.125" style="4" customWidth="1"/>
    <col min="15" max="15" width="19.25" style="4" customWidth="1"/>
    <col min="16" max="16" width="12.375" style="4" customWidth="1"/>
    <col min="17" max="16384" width="9" style="4"/>
  </cols>
  <sheetData>
    <row r="1" spans="1:15">
      <c r="A1" s="6" t="s">
        <v>0</v>
      </c>
      <c r="B1" s="7"/>
      <c r="C1" s="7"/>
      <c r="D1" s="7"/>
      <c r="E1" s="7"/>
      <c r="F1" s="8"/>
      <c r="G1" s="9"/>
      <c r="H1" s="7"/>
      <c r="I1" s="7"/>
      <c r="J1" s="6"/>
      <c r="K1" s="7"/>
      <c r="L1" s="7"/>
      <c r="M1" s="7"/>
      <c r="N1" s="7"/>
      <c r="O1" s="28"/>
    </row>
    <row r="2" ht="39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9"/>
      <c r="K2" s="10"/>
      <c r="L2" s="10"/>
      <c r="M2" s="10"/>
      <c r="N2" s="10"/>
      <c r="O2" s="10"/>
    </row>
    <row r="3" ht="27" customHeight="1" spans="1:15">
      <c r="A3" s="11" t="s">
        <v>2</v>
      </c>
      <c r="B3" s="11"/>
      <c r="C3" s="11"/>
      <c r="D3" s="11"/>
      <c r="E3" s="11"/>
      <c r="F3" s="12"/>
      <c r="G3" s="11"/>
      <c r="H3" s="11"/>
      <c r="I3" s="30" t="s">
        <v>3</v>
      </c>
      <c r="J3" s="31"/>
      <c r="K3" s="30"/>
      <c r="L3" s="30"/>
      <c r="M3" s="30"/>
      <c r="N3" s="30"/>
      <c r="O3" s="30"/>
    </row>
    <row r="4" ht="63" customHeight="1" spans="1:1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2" t="s">
        <v>11</v>
      </c>
      <c r="I4" s="31" t="s">
        <v>12</v>
      </c>
      <c r="J4" s="31" t="s">
        <v>13</v>
      </c>
      <c r="K4" s="31" t="s">
        <v>14</v>
      </c>
      <c r="L4" s="31" t="s">
        <v>15</v>
      </c>
      <c r="M4" s="31" t="s">
        <v>16</v>
      </c>
      <c r="N4" s="32" t="s">
        <v>17</v>
      </c>
      <c r="O4" s="33" t="s">
        <v>18</v>
      </c>
    </row>
    <row r="5" s="1" customFormat="1" ht="24" customHeight="1" spans="1:15">
      <c r="A5" s="14" t="s">
        <v>19</v>
      </c>
      <c r="B5" s="15"/>
      <c r="C5" s="15"/>
      <c r="D5" s="15"/>
      <c r="E5" s="15"/>
      <c r="F5" s="16"/>
      <c r="G5" s="17">
        <f>G6+G10</f>
        <v>6374587.12</v>
      </c>
      <c r="H5" s="12"/>
      <c r="I5" s="31" t="s">
        <v>20</v>
      </c>
      <c r="J5" s="31"/>
      <c r="K5" s="31"/>
      <c r="L5" s="31"/>
      <c r="M5" s="31"/>
      <c r="N5" s="31"/>
      <c r="O5" s="17">
        <f>O6+O10</f>
        <v>6374587.12</v>
      </c>
    </row>
    <row r="6" s="2" customFormat="1" ht="24" customHeight="1" spans="1:15">
      <c r="A6" s="18" t="s">
        <v>21</v>
      </c>
      <c r="B6" s="19"/>
      <c r="C6" s="19"/>
      <c r="D6" s="19"/>
      <c r="E6" s="19"/>
      <c r="F6" s="20"/>
      <c r="G6" s="21">
        <v>6242500</v>
      </c>
      <c r="H6" s="22"/>
      <c r="I6" s="34" t="s">
        <v>22</v>
      </c>
      <c r="J6" s="34"/>
      <c r="K6" s="34"/>
      <c r="L6" s="34"/>
      <c r="M6" s="34"/>
      <c r="N6" s="34"/>
      <c r="O6" s="21">
        <v>6242500</v>
      </c>
    </row>
    <row r="7" ht="77" customHeight="1" spans="1:15">
      <c r="A7" s="23" t="s">
        <v>23</v>
      </c>
      <c r="B7" s="23" t="s">
        <v>23</v>
      </c>
      <c r="C7" s="23">
        <v>2130505</v>
      </c>
      <c r="D7" s="23" t="s">
        <v>24</v>
      </c>
      <c r="E7" s="24" t="s">
        <v>25</v>
      </c>
      <c r="F7" s="25" t="s">
        <v>26</v>
      </c>
      <c r="G7" s="26">
        <v>2782500</v>
      </c>
      <c r="H7" s="23"/>
      <c r="I7" s="35" t="s">
        <v>27</v>
      </c>
      <c r="J7" s="36" t="s">
        <v>28</v>
      </c>
      <c r="K7" s="36" t="s">
        <v>29</v>
      </c>
      <c r="L7" s="36" t="s">
        <v>23</v>
      </c>
      <c r="M7" s="36" t="s">
        <v>30</v>
      </c>
      <c r="N7" s="36">
        <v>64560000</v>
      </c>
      <c r="O7" s="26">
        <v>2782500</v>
      </c>
    </row>
    <row r="8" ht="77" customHeight="1" spans="1:15">
      <c r="A8" s="23"/>
      <c r="B8" s="23"/>
      <c r="C8" s="23"/>
      <c r="D8" s="23"/>
      <c r="E8" s="24" t="s">
        <v>31</v>
      </c>
      <c r="F8" s="25" t="s">
        <v>32</v>
      </c>
      <c r="G8" s="26">
        <v>2700000</v>
      </c>
      <c r="H8" s="23"/>
      <c r="I8" s="35"/>
      <c r="J8" s="36"/>
      <c r="K8" s="36"/>
      <c r="L8" s="36"/>
      <c r="M8" s="36"/>
      <c r="N8" s="36"/>
      <c r="O8" s="26">
        <v>2700000</v>
      </c>
    </row>
    <row r="9" ht="77" customHeight="1" spans="1:15">
      <c r="A9" s="23"/>
      <c r="B9" s="23"/>
      <c r="C9" s="23"/>
      <c r="D9" s="23"/>
      <c r="E9" s="24" t="s">
        <v>33</v>
      </c>
      <c r="F9" s="25" t="s">
        <v>34</v>
      </c>
      <c r="G9" s="26">
        <v>760000</v>
      </c>
      <c r="H9" s="23"/>
      <c r="I9" s="35"/>
      <c r="J9" s="36"/>
      <c r="K9" s="36"/>
      <c r="L9" s="36"/>
      <c r="M9" s="36"/>
      <c r="N9" s="36"/>
      <c r="O9" s="26">
        <v>760000</v>
      </c>
    </row>
    <row r="10" s="2" customFormat="1" ht="24" customHeight="1" spans="1:15">
      <c r="A10" s="18" t="s">
        <v>35</v>
      </c>
      <c r="B10" s="19"/>
      <c r="C10" s="19"/>
      <c r="D10" s="19"/>
      <c r="E10" s="19"/>
      <c r="F10" s="20"/>
      <c r="G10" s="27">
        <v>132087.12</v>
      </c>
      <c r="H10" s="22"/>
      <c r="I10" s="34" t="s">
        <v>36</v>
      </c>
      <c r="J10" s="34"/>
      <c r="K10" s="34"/>
      <c r="L10" s="34"/>
      <c r="M10" s="34"/>
      <c r="N10" s="34"/>
      <c r="O10" s="27">
        <v>132087.12</v>
      </c>
    </row>
    <row r="11" ht="96" customHeight="1" spans="1:15">
      <c r="A11" s="24" t="s">
        <v>37</v>
      </c>
      <c r="B11" s="24" t="s">
        <v>37</v>
      </c>
      <c r="C11" s="24">
        <v>2130599</v>
      </c>
      <c r="D11" s="24" t="s">
        <v>38</v>
      </c>
      <c r="E11" s="24" t="s">
        <v>39</v>
      </c>
      <c r="F11" s="24" t="s">
        <v>40</v>
      </c>
      <c r="G11" s="24">
        <v>132087.12</v>
      </c>
      <c r="H11" s="24"/>
      <c r="I11" s="35" t="s">
        <v>27</v>
      </c>
      <c r="J11" s="36" t="s">
        <v>28</v>
      </c>
      <c r="K11" s="36" t="s">
        <v>29</v>
      </c>
      <c r="L11" s="36" t="s">
        <v>23</v>
      </c>
      <c r="M11" s="36" t="s">
        <v>30</v>
      </c>
      <c r="N11" s="36">
        <v>64560000</v>
      </c>
      <c r="O11" s="24">
        <v>132087.12</v>
      </c>
    </row>
  </sheetData>
  <autoFilter ref="A4:O9">
    <extLst/>
  </autoFilter>
  <mergeCells count="19">
    <mergeCell ref="A2:O2"/>
    <mergeCell ref="A3:H3"/>
    <mergeCell ref="I3:O3"/>
    <mergeCell ref="A5:F5"/>
    <mergeCell ref="I5:N5"/>
    <mergeCell ref="A6:F6"/>
    <mergeCell ref="I6:N6"/>
    <mergeCell ref="A10:F10"/>
    <mergeCell ref="I10:N10"/>
    <mergeCell ref="A7:A9"/>
    <mergeCell ref="B7:B9"/>
    <mergeCell ref="C7:C9"/>
    <mergeCell ref="D7:D9"/>
    <mergeCell ref="I7:I9"/>
    <mergeCell ref="J7:J9"/>
    <mergeCell ref="K7:K9"/>
    <mergeCell ref="L7:L9"/>
    <mergeCell ref="M7:M9"/>
    <mergeCell ref="N7:N9"/>
  </mergeCells>
  <pageMargins left="0.354166666666667" right="0.196527777777778" top="0.472222222222222" bottom="0.156944444444444" header="0.629861111111111" footer="0.196527777777778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2022-02-23T01:41:31Z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7D111C94A00943EBB11888772F1B1FD9</vt:lpwstr>
  </property>
</Properties>
</file>