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附件1" sheetId="1" r:id="rId1"/>
  </sheets>
  <definedNames>
    <definedName name="_xlnm._FilterDatabase" localSheetId="0" hidden="1">附件1!$A$4:$O$20</definedName>
  </definedNames>
  <calcPr calcId="144525" concurrentCalc="0"/>
</workbook>
</file>

<file path=xl/sharedStrings.xml><?xml version="1.0" encoding="utf-8"?>
<sst xmlns="http://schemas.openxmlformats.org/spreadsheetml/2006/main" count="72">
  <si>
    <t>附件1：</t>
  </si>
  <si>
    <t>伊川县2021年第十九批衔接推进乡村振兴资金分配表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</si>
  <si>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</si>
  <si>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</si>
  <si>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</si>
  <si>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</si>
  <si>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</si>
  <si>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</si>
  <si>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</si>
  <si>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</si>
  <si>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</si>
  <si>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</si>
  <si>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</si>
  <si>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</si>
  <si>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</si>
  <si>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</si>
  <si>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</si>
  <si>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</si>
  <si>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</si>
  <si>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务工补贴合计：</t>
  </si>
  <si>
    <t>人社局</t>
  </si>
  <si>
    <t>城关街道办</t>
  </si>
  <si>
    <t>生产发展</t>
  </si>
  <si>
    <t>2021年伊川县城关街道脱贫人口及监测对象转移就业补贴项目</t>
  </si>
  <si>
    <r>
      <rPr>
        <sz val="10"/>
        <color rgb="FF000000"/>
        <rFont val="宋体"/>
        <charset val="134"/>
      </rPr>
      <t>脱贫劳动力</t>
    </r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7户,监测对象3人</t>
    </r>
  </si>
  <si>
    <t>年初预算</t>
  </si>
  <si>
    <t>县级扶贫专项资金</t>
  </si>
  <si>
    <t>县级</t>
  </si>
  <si>
    <t>扶贫办</t>
  </si>
  <si>
    <t>农业股</t>
  </si>
  <si>
    <t>河滨街道办</t>
  </si>
  <si>
    <t>2021年伊川县河滨街道脱贫人口及监测对象转移就业补贴项目</t>
  </si>
  <si>
    <t>脱贫劳动力80户,监测对象5人</t>
  </si>
  <si>
    <t>鸦岭镇</t>
  </si>
  <si>
    <t>2021年伊川县鸦岭镇脱贫人口及监测对象转移就业补贴项目</t>
  </si>
  <si>
    <t>脱贫劳动力1820户,监测对象104人</t>
  </si>
  <si>
    <t>高山镇</t>
  </si>
  <si>
    <t>2021年伊川县高山镇脱贫人口及监测对象转移就业补贴项目</t>
  </si>
  <si>
    <t>高山镇转移就业补贴600人</t>
  </si>
  <si>
    <t>平等乡</t>
  </si>
  <si>
    <t>2021年伊川县平等乡脱贫人口及监测对象转移就业补贴项目</t>
  </si>
  <si>
    <r>
      <rPr>
        <sz val="10"/>
        <color rgb="FF000000"/>
        <rFont val="宋体"/>
        <charset val="134"/>
      </rPr>
      <t>脱贫劳动力69</t>
    </r>
    <r>
      <rPr>
        <sz val="10"/>
        <color rgb="FF000000"/>
        <rFont val="宋体"/>
        <charset val="134"/>
      </rPr>
      <t>4</t>
    </r>
    <r>
      <rPr>
        <sz val="10"/>
        <color rgb="FF000000"/>
        <rFont val="宋体"/>
        <charset val="134"/>
      </rPr>
      <t>户,监测对象22人</t>
    </r>
  </si>
  <si>
    <t>鸣皋镇</t>
  </si>
  <si>
    <t>2021年伊川县鸣皋镇脱贫人口及监测对象转移就业补贴项目</t>
  </si>
  <si>
    <t>脱贫户转移就业617户，监测对象转移就业24人。</t>
  </si>
  <si>
    <t>酒后镇</t>
  </si>
  <si>
    <t>2021年伊川县酒后镇脱贫人口及监测对象转移就业补贴项目</t>
  </si>
  <si>
    <t>脱贫劳动力842户,监测对象24人</t>
  </si>
  <si>
    <t>葛寨镇</t>
  </si>
  <si>
    <t>2021年伊川县葛寨镇脱贫人口及监测对象转移就业补贴项目</t>
  </si>
  <si>
    <t>脱贫劳动力1536户,监测对象138人</t>
  </si>
  <si>
    <t>白元镇</t>
  </si>
  <si>
    <t>2021年伊川县白元镇脱贫人口及监测对象转移就业补贴项目</t>
  </si>
  <si>
    <t>脱贫劳动力862户,监测对象65人</t>
  </si>
  <si>
    <t>白沙镇</t>
  </si>
  <si>
    <t>2021年伊川县白沙镇脱贫人口及监测对象转移就业补贴项目</t>
  </si>
  <si>
    <t>脱贫户转移就业1498户，监测对象转移就业300人。</t>
  </si>
  <si>
    <t>水寨镇</t>
  </si>
  <si>
    <t>2021年伊川县水寨镇脱贫人口及监测对象转移就业补贴项目</t>
  </si>
  <si>
    <t>脱贫户转移就业93户,监测对象2人。</t>
  </si>
  <si>
    <t>江左镇</t>
  </si>
  <si>
    <t>2021年伊川县江左镇脱贫人口及监测对象转移就业补贴项目</t>
  </si>
  <si>
    <t>脱贫劳动力850户,监测对象50人</t>
  </si>
  <si>
    <t>吕店镇</t>
  </si>
  <si>
    <t>2021年伊川县吕店镇脱贫人口及监测对象转移就业补贴项目</t>
  </si>
  <si>
    <t>脱贫劳动力1445户,监测对象55人</t>
  </si>
  <si>
    <t>半坡镇</t>
  </si>
  <si>
    <t>2021年伊川县半坡镇脱贫人口及监测对象转移就业补贴项目</t>
  </si>
  <si>
    <t>脱贫劳动力321户,监测对象27人</t>
  </si>
  <si>
    <t>彭婆镇</t>
  </si>
  <si>
    <t>2021年伊川县彭婆镇脱贫人口及监测对象转移就业补贴项目</t>
  </si>
  <si>
    <t>脱贫劳动力1015户,监测对象59人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</si>
</sst>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_ "/>
  </numFmts>
  <fonts count="31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1" fillId="27" borderId="1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17" fillId="0" borderId="0"/>
  </cellStyleXfs>
  <cellXfs count="3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177" fontId="2" fillId="2" borderId="0" xfId="0" applyNumberFormat="1" applyFont="1" applyFill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177" fontId="2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7" fontId="7" fillId="0" borderId="9" xfId="0" applyNumberFormat="1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>
      <alignment vertical="center"/>
    </xf>
    <xf numFmtId="177" fontId="3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5" xfId="51" applyFont="1" applyFill="1" applyBorder="1" applyAlignment="1">
      <alignment horizontal="center" vertical="center" wrapText="1"/>
    </xf>
    <xf numFmtId="177" fontId="5" fillId="2" borderId="5" xfId="51" applyNumberFormat="1" applyFont="1" applyFill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 4" xfId="50"/>
    <cellStyle name="常规 11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0"/>
  <sheetViews>
    <sheetView tabSelected="1" workbookViewId="0">
      <selection activeCell="E6" sqref="E6:E20"/>
    </sheetView>
  </sheetViews>
  <sheetFormatPr defaultColWidth="9" defaultRowHeight="14.25"/>
  <cols>
    <col min="1" max="1" width="11.5" style="2" customWidth="1"/>
    <col min="2" max="2" width="10.125" style="3" customWidth="1"/>
    <col min="3" max="3" width="9" style="3" customWidth="1"/>
    <col min="4" max="4" width="9" style="3"/>
    <col min="5" max="5" width="20.875" style="3" customWidth="1"/>
    <col min="6" max="6" width="20.25" style="3" customWidth="1"/>
    <col min="7" max="7" width="14.5" style="4" customWidth="1"/>
    <col min="8" max="8" width="6.625" style="5" customWidth="1"/>
    <col min="9" max="9" width="12.875" style="6" customWidth="1"/>
    <col min="10" max="10" width="25.875" style="2" customWidth="1"/>
    <col min="11" max="13" width="8.125" style="2" customWidth="1"/>
    <col min="14" max="14" width="14.25" style="7" customWidth="1"/>
    <col min="15" max="15" width="15.125" style="7" customWidth="1"/>
    <col min="16" max="16" width="9.625" style="2" customWidth="1"/>
    <col min="17" max="16384" width="9" style="3"/>
  </cols>
  <sheetData>
    <row r="1" spans="1:15">
      <c r="A1" s="8" t="s">
        <v>0</v>
      </c>
      <c r="B1" s="9"/>
      <c r="C1" s="9"/>
      <c r="D1" s="9"/>
      <c r="E1" s="9"/>
      <c r="F1" s="10"/>
      <c r="G1" s="11"/>
      <c r="H1" s="12"/>
      <c r="I1" s="10"/>
      <c r="J1" s="8"/>
      <c r="K1" s="10"/>
      <c r="L1" s="10"/>
      <c r="M1" s="10"/>
      <c r="N1" s="32"/>
      <c r="O1" s="32"/>
    </row>
    <row r="2" ht="27" spans="1:15">
      <c r="A2" s="13" t="s">
        <v>1</v>
      </c>
      <c r="B2" s="13"/>
      <c r="C2" s="13"/>
      <c r="D2" s="13"/>
      <c r="E2" s="13"/>
      <c r="F2" s="13"/>
      <c r="G2" s="14"/>
      <c r="H2" s="13"/>
      <c r="I2" s="13"/>
      <c r="J2" s="33"/>
      <c r="K2" s="13"/>
      <c r="L2" s="13"/>
      <c r="M2" s="13"/>
      <c r="N2" s="14"/>
      <c r="O2" s="14"/>
    </row>
    <row r="3" ht="33" customHeight="1" spans="1:15">
      <c r="A3" s="15" t="s">
        <v>2</v>
      </c>
      <c r="B3" s="16"/>
      <c r="C3" s="16"/>
      <c r="D3" s="16"/>
      <c r="E3" s="16"/>
      <c r="F3" s="16"/>
      <c r="G3" s="17"/>
      <c r="H3" s="18"/>
      <c r="I3" s="34" t="s">
        <v>3</v>
      </c>
      <c r="J3" s="34"/>
      <c r="K3" s="34"/>
      <c r="L3" s="34"/>
      <c r="M3" s="34"/>
      <c r="N3" s="35"/>
      <c r="O3" s="35"/>
    </row>
    <row r="4" ht="57" spans="1:15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20" t="s">
        <v>10</v>
      </c>
      <c r="H4" s="21" t="s">
        <v>11</v>
      </c>
      <c r="I4" s="34" t="s">
        <v>12</v>
      </c>
      <c r="J4" s="34" t="s">
        <v>13</v>
      </c>
      <c r="K4" s="34" t="s">
        <v>14</v>
      </c>
      <c r="L4" s="34" t="s">
        <v>15</v>
      </c>
      <c r="M4" s="34" t="s">
        <v>16</v>
      </c>
      <c r="N4" s="35" t="s">
        <v>17</v>
      </c>
      <c r="O4" s="35" t="s">
        <v>18</v>
      </c>
    </row>
    <row r="5" s="1" customFormat="1" ht="24" customHeight="1" spans="1:16">
      <c r="A5" s="22" t="s">
        <v>19</v>
      </c>
      <c r="B5" s="23"/>
      <c r="C5" s="23"/>
      <c r="D5" s="23"/>
      <c r="E5" s="23"/>
      <c r="F5" s="24"/>
      <c r="G5" s="25">
        <f>SUM(G6:G20)</f>
        <v>12721500</v>
      </c>
      <c r="H5" s="26"/>
      <c r="I5" s="22" t="s">
        <v>19</v>
      </c>
      <c r="J5" s="23"/>
      <c r="K5" s="23"/>
      <c r="L5" s="23"/>
      <c r="M5" s="23"/>
      <c r="N5" s="24"/>
      <c r="O5" s="36">
        <f>SUM(O6:O20)</f>
        <v>12721500</v>
      </c>
      <c r="P5" s="37"/>
    </row>
    <row r="6" ht="42" customHeight="1" spans="1:15">
      <c r="A6" s="27" t="s">
        <v>20</v>
      </c>
      <c r="B6" s="28" t="s">
        <v>21</v>
      </c>
      <c r="C6" s="27">
        <v>2130505</v>
      </c>
      <c r="D6" s="27" t="s">
        <v>22</v>
      </c>
      <c r="E6" s="28" t="s">
        <v>23</v>
      </c>
      <c r="F6" s="27" t="s">
        <v>24</v>
      </c>
      <c r="G6" s="29">
        <v>24000</v>
      </c>
      <c r="H6" s="27"/>
      <c r="I6" s="27" t="s">
        <v>25</v>
      </c>
      <c r="J6" s="27" t="s">
        <v>26</v>
      </c>
      <c r="K6" s="27" t="s">
        <v>27</v>
      </c>
      <c r="L6" s="27" t="s">
        <v>28</v>
      </c>
      <c r="M6" s="27" t="s">
        <v>29</v>
      </c>
      <c r="N6" s="27">
        <v>49000000</v>
      </c>
      <c r="O6" s="29">
        <v>24000</v>
      </c>
    </row>
    <row r="7" ht="42" customHeight="1" spans="1:15">
      <c r="A7" s="27" t="s">
        <v>20</v>
      </c>
      <c r="B7" s="28" t="s">
        <v>30</v>
      </c>
      <c r="C7" s="27">
        <v>2130505</v>
      </c>
      <c r="D7" s="27" t="s">
        <v>22</v>
      </c>
      <c r="E7" s="28" t="s">
        <v>31</v>
      </c>
      <c r="F7" s="30" t="s">
        <v>32</v>
      </c>
      <c r="G7" s="29">
        <v>73000</v>
      </c>
      <c r="H7" s="31"/>
      <c r="I7" s="27" t="s">
        <v>25</v>
      </c>
      <c r="J7" s="27" t="s">
        <v>26</v>
      </c>
      <c r="K7" s="27" t="s">
        <v>27</v>
      </c>
      <c r="L7" s="27" t="s">
        <v>28</v>
      </c>
      <c r="M7" s="27" t="s">
        <v>29</v>
      </c>
      <c r="N7" s="27">
        <v>49000000</v>
      </c>
      <c r="O7" s="29">
        <v>73000</v>
      </c>
    </row>
    <row r="8" ht="42" customHeight="1" spans="1:15">
      <c r="A8" s="27" t="s">
        <v>20</v>
      </c>
      <c r="B8" s="28" t="s">
        <v>33</v>
      </c>
      <c r="C8" s="27">
        <v>2130505</v>
      </c>
      <c r="D8" s="27" t="s">
        <v>22</v>
      </c>
      <c r="E8" s="28" t="s">
        <v>34</v>
      </c>
      <c r="F8" s="27" t="s">
        <v>35</v>
      </c>
      <c r="G8" s="29">
        <v>1833000</v>
      </c>
      <c r="H8" s="31"/>
      <c r="I8" s="27" t="s">
        <v>25</v>
      </c>
      <c r="J8" s="27" t="s">
        <v>26</v>
      </c>
      <c r="K8" s="27" t="s">
        <v>27</v>
      </c>
      <c r="L8" s="27" t="s">
        <v>28</v>
      </c>
      <c r="M8" s="27" t="s">
        <v>29</v>
      </c>
      <c r="N8" s="27">
        <v>49000000</v>
      </c>
      <c r="O8" s="29">
        <v>1833000</v>
      </c>
    </row>
    <row r="9" ht="42" customHeight="1" spans="1:15">
      <c r="A9" s="27" t="s">
        <v>20</v>
      </c>
      <c r="B9" s="30" t="s">
        <v>36</v>
      </c>
      <c r="C9" s="27">
        <v>2130505</v>
      </c>
      <c r="D9" s="27" t="s">
        <v>22</v>
      </c>
      <c r="E9" s="30" t="s">
        <v>37</v>
      </c>
      <c r="F9" s="30" t="s">
        <v>38</v>
      </c>
      <c r="G9" s="29">
        <v>400000</v>
      </c>
      <c r="H9" s="31"/>
      <c r="I9" s="27" t="s">
        <v>25</v>
      </c>
      <c r="J9" s="27" t="s">
        <v>26</v>
      </c>
      <c r="K9" s="27" t="s">
        <v>27</v>
      </c>
      <c r="L9" s="27" t="s">
        <v>28</v>
      </c>
      <c r="M9" s="27" t="s">
        <v>29</v>
      </c>
      <c r="N9" s="27">
        <v>49000000</v>
      </c>
      <c r="O9" s="29">
        <v>400000</v>
      </c>
    </row>
    <row r="10" ht="42" customHeight="1" spans="1:15">
      <c r="A10" s="27" t="s">
        <v>20</v>
      </c>
      <c r="B10" s="28" t="s">
        <v>39</v>
      </c>
      <c r="C10" s="27">
        <v>2130505</v>
      </c>
      <c r="D10" s="27" t="s">
        <v>22</v>
      </c>
      <c r="E10" s="28" t="s">
        <v>40</v>
      </c>
      <c r="F10" s="27" t="s">
        <v>41</v>
      </c>
      <c r="G10" s="29">
        <v>689000</v>
      </c>
      <c r="H10" s="31"/>
      <c r="I10" s="27" t="s">
        <v>25</v>
      </c>
      <c r="J10" s="27" t="s">
        <v>26</v>
      </c>
      <c r="K10" s="27" t="s">
        <v>27</v>
      </c>
      <c r="L10" s="27" t="s">
        <v>28</v>
      </c>
      <c r="M10" s="27" t="s">
        <v>29</v>
      </c>
      <c r="N10" s="27">
        <v>49000000</v>
      </c>
      <c r="O10" s="29">
        <v>689000</v>
      </c>
    </row>
    <row r="11" ht="42" customHeight="1" spans="1:15">
      <c r="A11" s="27" t="s">
        <v>20</v>
      </c>
      <c r="B11" s="30" t="s">
        <v>42</v>
      </c>
      <c r="C11" s="27">
        <v>2130505</v>
      </c>
      <c r="D11" s="27" t="s">
        <v>22</v>
      </c>
      <c r="E11" s="30" t="s">
        <v>43</v>
      </c>
      <c r="F11" s="30" t="s">
        <v>44</v>
      </c>
      <c r="G11" s="29">
        <v>612000</v>
      </c>
      <c r="H11" s="31"/>
      <c r="I11" s="27" t="s">
        <v>25</v>
      </c>
      <c r="J11" s="27" t="s">
        <v>26</v>
      </c>
      <c r="K11" s="27" t="s">
        <v>27</v>
      </c>
      <c r="L11" s="27" t="s">
        <v>28</v>
      </c>
      <c r="M11" s="27" t="s">
        <v>29</v>
      </c>
      <c r="N11" s="27">
        <v>49000000</v>
      </c>
      <c r="O11" s="29">
        <v>612000</v>
      </c>
    </row>
    <row r="12" ht="42" customHeight="1" spans="1:15">
      <c r="A12" s="27" t="s">
        <v>20</v>
      </c>
      <c r="B12" s="28" t="s">
        <v>45</v>
      </c>
      <c r="C12" s="27">
        <v>2130505</v>
      </c>
      <c r="D12" s="27" t="s">
        <v>22</v>
      </c>
      <c r="E12" s="28" t="s">
        <v>46</v>
      </c>
      <c r="F12" s="27" t="s">
        <v>47</v>
      </c>
      <c r="G12" s="29">
        <v>900000</v>
      </c>
      <c r="H12" s="31"/>
      <c r="I12" s="27" t="s">
        <v>25</v>
      </c>
      <c r="J12" s="27" t="s">
        <v>26</v>
      </c>
      <c r="K12" s="27" t="s">
        <v>27</v>
      </c>
      <c r="L12" s="27" t="s">
        <v>28</v>
      </c>
      <c r="M12" s="27" t="s">
        <v>29</v>
      </c>
      <c r="N12" s="27">
        <v>49000000</v>
      </c>
      <c r="O12" s="29">
        <v>900000</v>
      </c>
    </row>
    <row r="13" ht="42" customHeight="1" spans="1:15">
      <c r="A13" s="27" t="s">
        <v>20</v>
      </c>
      <c r="B13" s="28" t="s">
        <v>48</v>
      </c>
      <c r="C13" s="27">
        <v>2130505</v>
      </c>
      <c r="D13" s="27" t="s">
        <v>22</v>
      </c>
      <c r="E13" s="28" t="s">
        <v>49</v>
      </c>
      <c r="F13" s="27" t="s">
        <v>50</v>
      </c>
      <c r="G13" s="29">
        <v>1674000</v>
      </c>
      <c r="H13" s="31"/>
      <c r="I13" s="27" t="s">
        <v>25</v>
      </c>
      <c r="J13" s="27" t="s">
        <v>26</v>
      </c>
      <c r="K13" s="27" t="s">
        <v>27</v>
      </c>
      <c r="L13" s="27" t="s">
        <v>28</v>
      </c>
      <c r="M13" s="27" t="s">
        <v>29</v>
      </c>
      <c r="N13" s="27">
        <v>49000000</v>
      </c>
      <c r="O13" s="29">
        <v>1674000</v>
      </c>
    </row>
    <row r="14" ht="42" customHeight="1" spans="1:15">
      <c r="A14" s="27" t="s">
        <v>20</v>
      </c>
      <c r="B14" s="28" t="s">
        <v>51</v>
      </c>
      <c r="C14" s="27">
        <v>2130505</v>
      </c>
      <c r="D14" s="27" t="s">
        <v>22</v>
      </c>
      <c r="E14" s="28" t="s">
        <v>52</v>
      </c>
      <c r="F14" s="27" t="s">
        <v>53</v>
      </c>
      <c r="G14" s="29">
        <v>927000</v>
      </c>
      <c r="H14" s="31"/>
      <c r="I14" s="27" t="s">
        <v>25</v>
      </c>
      <c r="J14" s="27" t="s">
        <v>26</v>
      </c>
      <c r="K14" s="27" t="s">
        <v>27</v>
      </c>
      <c r="L14" s="27" t="s">
        <v>28</v>
      </c>
      <c r="M14" s="27" t="s">
        <v>29</v>
      </c>
      <c r="N14" s="27">
        <v>49000000</v>
      </c>
      <c r="O14" s="29">
        <v>927000</v>
      </c>
    </row>
    <row r="15" ht="42" customHeight="1" spans="1:15">
      <c r="A15" s="27" t="s">
        <v>20</v>
      </c>
      <c r="B15" s="30" t="s">
        <v>54</v>
      </c>
      <c r="C15" s="27">
        <v>2130505</v>
      </c>
      <c r="D15" s="27" t="s">
        <v>22</v>
      </c>
      <c r="E15" s="30" t="s">
        <v>55</v>
      </c>
      <c r="F15" s="30" t="s">
        <v>56</v>
      </c>
      <c r="G15" s="29">
        <v>1700000</v>
      </c>
      <c r="H15" s="31"/>
      <c r="I15" s="27" t="s">
        <v>25</v>
      </c>
      <c r="J15" s="27" t="s">
        <v>26</v>
      </c>
      <c r="K15" s="27" t="s">
        <v>27</v>
      </c>
      <c r="L15" s="27" t="s">
        <v>28</v>
      </c>
      <c r="M15" s="27" t="s">
        <v>29</v>
      </c>
      <c r="N15" s="27">
        <v>49000000</v>
      </c>
      <c r="O15" s="29">
        <v>1700000</v>
      </c>
    </row>
    <row r="16" ht="42" customHeight="1" spans="1:15">
      <c r="A16" s="27" t="s">
        <v>20</v>
      </c>
      <c r="B16" s="30" t="s">
        <v>57</v>
      </c>
      <c r="C16" s="27">
        <v>2130505</v>
      </c>
      <c r="D16" s="27" t="s">
        <v>22</v>
      </c>
      <c r="E16" s="28" t="s">
        <v>58</v>
      </c>
      <c r="F16" s="30" t="s">
        <v>59</v>
      </c>
      <c r="G16" s="29">
        <v>89000</v>
      </c>
      <c r="H16" s="31"/>
      <c r="I16" s="27" t="s">
        <v>25</v>
      </c>
      <c r="J16" s="27" t="s">
        <v>26</v>
      </c>
      <c r="K16" s="27" t="s">
        <v>27</v>
      </c>
      <c r="L16" s="27" t="s">
        <v>28</v>
      </c>
      <c r="M16" s="27" t="s">
        <v>29</v>
      </c>
      <c r="N16" s="27">
        <v>49000000</v>
      </c>
      <c r="O16" s="29">
        <v>89000</v>
      </c>
    </row>
    <row r="17" ht="42" customHeight="1" spans="1:15">
      <c r="A17" s="27" t="s">
        <v>20</v>
      </c>
      <c r="B17" s="28" t="s">
        <v>60</v>
      </c>
      <c r="C17" s="27">
        <v>2130505</v>
      </c>
      <c r="D17" s="27" t="s">
        <v>22</v>
      </c>
      <c r="E17" s="28" t="s">
        <v>61</v>
      </c>
      <c r="F17" s="27" t="s">
        <v>62</v>
      </c>
      <c r="G17" s="29">
        <v>900000</v>
      </c>
      <c r="H17" s="31"/>
      <c r="I17" s="27" t="s">
        <v>25</v>
      </c>
      <c r="J17" s="27" t="s">
        <v>26</v>
      </c>
      <c r="K17" s="27" t="s">
        <v>27</v>
      </c>
      <c r="L17" s="27" t="s">
        <v>28</v>
      </c>
      <c r="M17" s="27" t="s">
        <v>29</v>
      </c>
      <c r="N17" s="27">
        <v>49000000</v>
      </c>
      <c r="O17" s="29">
        <v>900000</v>
      </c>
    </row>
    <row r="18" ht="42" customHeight="1" spans="1:15">
      <c r="A18" s="27" t="s">
        <v>20</v>
      </c>
      <c r="B18" s="28" t="s">
        <v>63</v>
      </c>
      <c r="C18" s="27">
        <v>2130505</v>
      </c>
      <c r="D18" s="27" t="s">
        <v>22</v>
      </c>
      <c r="E18" s="28" t="s">
        <v>64</v>
      </c>
      <c r="F18" s="27" t="s">
        <v>65</v>
      </c>
      <c r="G18" s="29">
        <v>1500000</v>
      </c>
      <c r="H18" s="31"/>
      <c r="I18" s="27" t="s">
        <v>25</v>
      </c>
      <c r="J18" s="27" t="s">
        <v>26</v>
      </c>
      <c r="K18" s="27" t="s">
        <v>27</v>
      </c>
      <c r="L18" s="27" t="s">
        <v>28</v>
      </c>
      <c r="M18" s="27" t="s">
        <v>29</v>
      </c>
      <c r="N18" s="27">
        <v>49000000</v>
      </c>
      <c r="O18" s="29">
        <v>1500000</v>
      </c>
    </row>
    <row r="19" ht="42" customHeight="1" spans="1:15">
      <c r="A19" s="27" t="s">
        <v>20</v>
      </c>
      <c r="B19" s="28" t="s">
        <v>66</v>
      </c>
      <c r="C19" s="27">
        <v>2130505</v>
      </c>
      <c r="D19" s="27" t="s">
        <v>22</v>
      </c>
      <c r="E19" s="28" t="s">
        <v>67</v>
      </c>
      <c r="F19" s="27" t="s">
        <v>68</v>
      </c>
      <c r="G19" s="29">
        <v>344000</v>
      </c>
      <c r="H19" s="31"/>
      <c r="I19" s="27" t="s">
        <v>25</v>
      </c>
      <c r="J19" s="27" t="s">
        <v>26</v>
      </c>
      <c r="K19" s="27" t="s">
        <v>27</v>
      </c>
      <c r="L19" s="27" t="s">
        <v>28</v>
      </c>
      <c r="M19" s="27" t="s">
        <v>29</v>
      </c>
      <c r="N19" s="27">
        <v>49000000</v>
      </c>
      <c r="O19" s="29">
        <v>344000</v>
      </c>
    </row>
    <row r="20" ht="42" customHeight="1" spans="1:15">
      <c r="A20" s="27" t="s">
        <v>20</v>
      </c>
      <c r="B20" s="28" t="s">
        <v>69</v>
      </c>
      <c r="C20" s="27">
        <v>2130505</v>
      </c>
      <c r="D20" s="27" t="s">
        <v>22</v>
      </c>
      <c r="E20" s="28" t="s">
        <v>70</v>
      </c>
      <c r="F20" s="27" t="s">
        <v>71</v>
      </c>
      <c r="G20" s="29">
        <v>1056500</v>
      </c>
      <c r="H20" s="31"/>
      <c r="I20" s="27" t="s">
        <v>25</v>
      </c>
      <c r="J20" s="27" t="s">
        <v>26</v>
      </c>
      <c r="K20" s="27" t="s">
        <v>27</v>
      </c>
      <c r="L20" s="27" t="s">
        <v>28</v>
      </c>
      <c r="M20" s="27" t="s">
        <v>29</v>
      </c>
      <c r="N20" s="27">
        <v>49000000</v>
      </c>
      <c r="O20" s="29">
        <v>1056500</v>
      </c>
    </row>
  </sheetData>
  <autoFilter ref="A4:O20"/>
  <mergeCells count="5">
    <mergeCell ref="A2:O2"/>
    <mergeCell ref="A3:H3"/>
    <mergeCell ref="I3:O3"/>
    <mergeCell ref="A5:F5"/>
    <mergeCell ref="I5:N5"/>
  </mergeCells>
  <printOptions verticalCentered="1"/>
  <pageMargins left="0.275" right="0.275" top="0.313888888888889" bottom="0.354166666666667" header="0.511805555555556" footer="0.19652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2020-02-20T10:50:00Z</dcterms:created>
  <cp:lastPrinted>2020-09-29T02:37:00Z</cp:lastPrinted>
  <dcterms:modified xsi:type="dcterms:W3CDTF">2021-09-24T03:11:08Z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7532C5E0C79740FBA121E4BC66D5066C</vt:lpwstr>
  </property>
</Properties>
</file>