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1" r:id="rId1"/>
    <sheet name="明细表" sheetId="2" r:id="rId2"/>
  </sheets>
  <definedNames>
    <definedName name="_xlnm._FilterDatabase" localSheetId="1" hidden="1">明细表!$A$4:$O$208</definedName>
    <definedName name="_xlnm._FilterDatabase" localSheetId="0" hidden="1">汇总表!$A$1:$T$6</definedName>
    <definedName name="_xlnm.Print_Titles" localSheetId="1">明细表!$4:$4</definedName>
  </definedNames>
  <calcPr calcId="144525"/>
</workbook>
</file>

<file path=xl/sharedStrings.xml><?xml version="1.0" encoding="utf-8"?>
<sst xmlns="http://schemas.openxmlformats.org/spreadsheetml/2006/main" count="2845" uniqueCount="1012">
  <si>
    <t>附件1</t>
  </si>
  <si>
    <r>
      <rPr>
        <u/>
        <sz val="18"/>
        <rFont val="方正小标宋简体"/>
        <charset val="134"/>
      </rPr>
      <t xml:space="preserve">伊川  </t>
    </r>
    <r>
      <rPr>
        <sz val="18"/>
        <rFont val="方正小标宋简体"/>
        <charset val="134"/>
      </rPr>
      <t xml:space="preserve">县 </t>
    </r>
    <r>
      <rPr>
        <u/>
        <sz val="18"/>
        <rFont val="方正小标宋简体"/>
        <charset val="134"/>
      </rPr>
      <t xml:space="preserve"> 2021 </t>
    </r>
    <r>
      <rPr>
        <sz val="18"/>
        <rFont val="方正小标宋简体"/>
        <charset val="134"/>
      </rPr>
      <t>年度县级巩固拓展脱贫攻坚成果和乡村振兴项目库汇总表</t>
    </r>
  </si>
  <si>
    <t>单位：个、万元</t>
  </si>
  <si>
    <t>县（市、区）</t>
  </si>
  <si>
    <t>项目库合计</t>
  </si>
  <si>
    <t>产业扶贫项目</t>
  </si>
  <si>
    <t>就业扶贫项目</t>
  </si>
  <si>
    <t>教育扶贫项目</t>
  </si>
  <si>
    <t>金融扶贫项目</t>
  </si>
  <si>
    <t>危房改造项目</t>
  </si>
  <si>
    <t>生活条件改善项目</t>
  </si>
  <si>
    <t>项目管理费及其他</t>
  </si>
  <si>
    <t>村基础设施项目</t>
  </si>
  <si>
    <t>项目总量</t>
  </si>
  <si>
    <t>资金总量</t>
  </si>
  <si>
    <t>项目数量</t>
  </si>
  <si>
    <t>资金规模</t>
  </si>
  <si>
    <t>伊川县</t>
  </si>
  <si>
    <t>附件2</t>
  </si>
  <si>
    <t>伊川   县  2021 年度县级巩固拓展脱贫攻坚成果和乡村振兴项目库统计表</t>
  </si>
  <si>
    <t>省辖市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</si>
  <si>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</si>
  <si>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</si>
  <si>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</si>
  <si>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</si>
  <si>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</si>
  <si>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</si>
  <si>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</si>
  <si>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资金规模（万元）</t>
  </si>
  <si>
    <t>资金筹措方式</t>
  </si>
  <si>
    <t>受益对象</t>
  </si>
  <si>
    <t>绩效目标</t>
  </si>
  <si>
    <t>群众参与</t>
  </si>
  <si>
    <t>带贫减贫机制</t>
  </si>
  <si>
    <t>洛阳市</t>
  </si>
  <si>
    <t>2021年伊川县彭婆镇磨洼村集体经济发展项目</t>
  </si>
  <si>
    <t>产业扶贫</t>
  </si>
  <si>
    <t>新建</t>
  </si>
  <si>
    <t>彭婆镇磨洼村</t>
  </si>
  <si>
    <t>2021年5-8月</t>
  </si>
  <si>
    <t>农业农村局</t>
  </si>
  <si>
    <t>使用财政资金42万元，自筹0.5万元，购买挖掘机、农用拖拉机（含犁、耙、秸秆还田、播种机等配套农用机械）、洒水抽粪一体车各一台</t>
  </si>
  <si>
    <t>乡村振兴衔接资金</t>
  </si>
  <si>
    <t>带动全村540户2200人（其中贫困户90户371人）发展产业，通过土地流转、提供就业岗位</t>
  </si>
  <si>
    <t>是</t>
  </si>
  <si>
    <t>带动全村540户2200人（其中贫困户90户371人）发展产业，通过土地流转、提供就业岗位、产业发展、农机作业、托管服务、技术培训、秸秆综合利用，带动全村51户贫困户，年增收入500元以上，村集体年收益3万元以上</t>
  </si>
  <si>
    <t>2021年伊川县林下经济种植项目</t>
  </si>
  <si>
    <t>鸦岭镇、平等乡、彭婆镇</t>
  </si>
  <si>
    <t>2021年3月至5月</t>
  </si>
  <si>
    <t>林业局</t>
  </si>
  <si>
    <t>依托近年来我县营造的未成林造林地，特别是洛栾高速、少洛高速、二广高速、焦枝铁路等廊道绿化林地发展林下经济，使我县林下经济面积在当年新增加10700亩。</t>
  </si>
  <si>
    <t>统筹整合财政涉农资金</t>
  </si>
  <si>
    <t>全县120户贫困户</t>
  </si>
  <si>
    <t>对发展该项目的村集体经济合作社等经营主体进行每亩200元-300元不等的资金补贴；75户贫困户通过务工年平均增加收益2000元。</t>
  </si>
  <si>
    <t>2021年伊川县鸦岭镇“岭上硒薯”示范基地育苗温棚项目</t>
  </si>
  <si>
    <t>鸦岭镇亓岭村</t>
  </si>
  <si>
    <t>2021年4月至6月</t>
  </si>
  <si>
    <t>新建10座育苗温棚（含室内喷淋灌溉系统），每座长80米，宽10米。</t>
  </si>
  <si>
    <t>所有权为鸦岭镇亓岭村集体，该项目村集体年收益率不低于6%，发展新品种红薯育苗可带动周边农户种植红薯5000亩，亩产4000斤，每亩收入4000元。</t>
  </si>
  <si>
    <t>带动农户100余户，提供工作岗位50个，红薯种植每亩收入4000元，户均增收4000元。</t>
  </si>
  <si>
    <t>2021年伊川县酒后镇果蔬产业基地产业路项目</t>
  </si>
  <si>
    <t>酒后镇吕寨村-老庄村</t>
  </si>
  <si>
    <t>2021年3月至9月</t>
  </si>
  <si>
    <t>硬化产业道路2500米，宽4.5米，厚20厘米。</t>
  </si>
  <si>
    <t>道路硬化完毕后，将夏宜线与老庄村、吕寨村蔬菜基地相连接，形成便利的运输网，方便蔬菜运输与群众生产出行。</t>
  </si>
  <si>
    <t>2021年伊川县特色种植补贴项目</t>
  </si>
  <si>
    <t>种植红薯50000余亩，种植辣椒20000余亩，种植菊花10000余亩，其它特色种植39193余亩</t>
  </si>
  <si>
    <t>7000余户贫困户</t>
  </si>
  <si>
    <t>项目实施后，带动全县7000余贫困户种植特色产业，其中种植红薯50000余亩，按市场价0.55元/斤，收益2500元/亩，种植辣椒20000余亩，按市场价1.5元/斤，收益6000元/亩，种植菊花10000亩，按市场价40-50元/斤，收益7800元/亩，其他特色种植亩增加收益1000元左右</t>
  </si>
  <si>
    <t>带动全县7000余户以上贫困户种植红薯、菊花、辣椒等，并参与基地务工</t>
  </si>
  <si>
    <t>2021年伊川县白沙镇豆村集贸市场改造提升项目</t>
  </si>
  <si>
    <t>豆村</t>
  </si>
  <si>
    <t>2021年8月至10月</t>
  </si>
  <si>
    <t>规划建设总面积4600平方米，主要建设围墙252米、水泥地坪7280平方米、平整土地4600平方、回填方量5200立方、重型钢结构棚4600平方，高度5m、铺设雨污管网375米。该项目总投资200万元，其中财政资金150万元</t>
  </si>
  <si>
    <t>共1090户4296人脱贫户 57  户192 人</t>
  </si>
  <si>
    <t>该市场建成后，产权归豆村集体所有，吸纳周边村商户入驻，建设固定和临时摊位180余个，豆村周边有：宝雨山煤矿、中信扶贫车间、乐蔬公司、民强建材公司、伊川东方医院、三家大型综合超市，豆村集贸市场周边受益村庄东至叶村、刘瑶，西至程庄、孝村，北至吴堂，南至刘庄等。通过征收摊位费的方式，壮大村集体经济发展，每车预计交易蔬菜、红薯、西瓜、草莓、樱桃、牛肉等农产品以及商贸交易额可达1亿元以上。通过提供农产品交易平台，促进商户加快出售扶贫农产品，给白沙镇广大群众提供一个方便、干净、有序、高效的农产品交易平台。</t>
  </si>
  <si>
    <t>通过项目实施，带动全村1090户4296人，以务工就业的方式带动贫困户57户192人，每户预计年增收1万元。通过征收摊位费的方式，壮大村集体经济发展，按照每年6%的比例，年收益预计8万元。</t>
  </si>
  <si>
    <t>2021年伊川县鸦岭镇红薯种植技能指导点项目</t>
  </si>
  <si>
    <t>鸦岭镇杜沟村</t>
  </si>
  <si>
    <t>2021年1月-2月</t>
  </si>
  <si>
    <t>县农业农村局</t>
  </si>
  <si>
    <t>视频系统设备、音频系统设备、打印机/触摸一体机、课桌椅购置，窗户改造、门楼建设、电路改造、宣传版面等</t>
  </si>
  <si>
    <t>鸦岭镇50户贫困户</t>
  </si>
  <si>
    <t>通过技术培训提高农户种植技能，每亩增产500斤，增加收入1000元</t>
  </si>
  <si>
    <t>带动贫困户50户198人种植特色红薯，提高红薯产量，增加群众收入</t>
  </si>
  <si>
    <t>2021年伊川县酒后镇果蔬产业基地冷库项目</t>
  </si>
  <si>
    <t>酒后镇老庄村、吕寨村</t>
  </si>
  <si>
    <t>新建冷库1座1000㎡及配套设施。</t>
  </si>
  <si>
    <t>产权归属酒后镇老庄村与吕寨村村集体，建成后储藏库可储存鲜蔬菜与香菇200万斤，延长蔬菜与香菇储藏和销售周期，提高市场价值，带动周边农户和贫困户种植香菇与蔬菜2500亩，吕寨村、老庄村村集体每年各收益28万元。</t>
  </si>
  <si>
    <t>带动贫困户200户600余人，给贫困劳动力提供工作岗位150个，户均增收6000元。</t>
  </si>
  <si>
    <t>2021年伊川县白元镇洁泊寨村辣椒产业配套设施项目</t>
  </si>
  <si>
    <t>洁泊寨村</t>
  </si>
  <si>
    <t>2021年3月至6月</t>
  </si>
  <si>
    <t>建设200米以上深水机井3眼，水泵、无塔供水器各1台，及架电、灌溉配套设置</t>
  </si>
  <si>
    <t>发展品种辣椒育苗，带动周边农户和贫困户种植辣椒50亩，每亩收入5000元，冷库设备投产后可延长辣椒销售周期，提高红薯市场价值。</t>
  </si>
  <si>
    <t>带动贫困户20户，给贫困户提供工作岗位10个，户均增收5000元。</t>
  </si>
  <si>
    <t>2021年伊川县江左镇刘楼至苏村道路工程</t>
  </si>
  <si>
    <t>改建</t>
  </si>
  <si>
    <t>刘楼村、苏村</t>
  </si>
  <si>
    <t>2021年4月至12月</t>
  </si>
  <si>
    <t>交通局</t>
  </si>
  <si>
    <t>长2.343公里,宽5米，厚5厘米沥青混凝土路面</t>
  </si>
  <si>
    <t>促进核桃规模发展，为本村群众就近就业提供岗位。</t>
  </si>
  <si>
    <t>通过项目实施，改善核桃种植条件，扩大核桃种植规模，带动群众增收致富</t>
  </si>
  <si>
    <t>2021年伊川县白元镇洁泊村至白元村道路工程</t>
  </si>
  <si>
    <t>洁泊村、白元村</t>
  </si>
  <si>
    <t>2021年4月至2021年12月</t>
  </si>
  <si>
    <t>长3.697km，宽6.5米，厚5厘米沥青混凝土路面</t>
  </si>
  <si>
    <t>为当地群众就近就业提供岗位，群众对项目实施效果非常满意。</t>
  </si>
  <si>
    <t>通过项目实施，将改善该村辣椒种植条件，促进辣椒产业发展</t>
  </si>
  <si>
    <t>2021年伊川县吕店镇孙沟村道路硬化工程</t>
  </si>
  <si>
    <t>孙沟村</t>
  </si>
  <si>
    <t>长0.712公里，宽5米，厚18厘米水泥混凝土路面</t>
  </si>
  <si>
    <t>通过项目实施，将改善该村谷子种植条件，促进谷子产业发展</t>
  </si>
  <si>
    <t>2021年伊川县吕店镇周沟村道路硬化工程</t>
  </si>
  <si>
    <t>周沟村</t>
  </si>
  <si>
    <t>长0.618公里，宽5米，厚18厘米水泥混凝土路面</t>
  </si>
  <si>
    <t>通过项目实施，将改善该村牡丹种植条件，促进牡丹产业发展</t>
  </si>
  <si>
    <t>2021年伊川县吕店镇赵庄村道路工程</t>
  </si>
  <si>
    <t>赵庄村、宋寨村</t>
  </si>
  <si>
    <t>长1.972公里，宽5米，厚5厘米沥青混凝土路面</t>
  </si>
  <si>
    <t>2021年伊川县吕店镇苏沟村道路工程</t>
  </si>
  <si>
    <t>苏沟村、姚堂村、北村</t>
  </si>
  <si>
    <t>长2.848公里，宽6.5米，厚5厘米沥青混凝土路面</t>
  </si>
  <si>
    <t>2021年伊川县江左镇遵王村道路工程</t>
  </si>
  <si>
    <t>遵王村</t>
  </si>
  <si>
    <t>长1.281公里，宽5米，厚5厘米沥青混凝土路面</t>
  </si>
  <si>
    <t>通过项目实施，将改善该村富晒红薯种植条件，为红薯外销创造条件</t>
  </si>
  <si>
    <t>2021年伊川县葛寨镇西岭至前富山村道路硬化工程</t>
  </si>
  <si>
    <t>西岭村、前富山村</t>
  </si>
  <si>
    <t>长1.043公里，宽5米，厚18厘米水泥混凝土路面</t>
  </si>
  <si>
    <t>2021年伊川县吕店镇符村至彭江路道路工程</t>
  </si>
  <si>
    <t>马河湾村</t>
  </si>
  <si>
    <t>长1.154公里，宽5米，厚5厘米沥青混凝土路面</t>
  </si>
  <si>
    <t>2021年伊川县鸣皋镇扶贫农产品交易市场项目</t>
  </si>
  <si>
    <t>鸣皋镇鸣皋村</t>
  </si>
  <si>
    <t>鸣皋镇人民政府</t>
  </si>
  <si>
    <t>公厕及管理房200平方砖混结构、彩钢棚3400平方，方钢管轻钢结构，高度5m，设置摊位60个，道路硬化1210米及铺设雨污管网1985米。</t>
  </si>
  <si>
    <t>鸣皋镇群众</t>
  </si>
  <si>
    <t>该市场建成后，吸纳周边村商户入驻，建设摊位60个，带动周边2个已脱贫的贫困村和7个非贫困村，带动贫困户60户，通过征收摊位费的方式，壮大村集体经济发展，每年预计交易蔬菜、红薯、西瓜、草莓、樱桃、牛肉等农产品交易额可达1亿元以上，每年增加鸣皋村村集体收入20万元；产权归鸣皋镇鸣皋村集体所有。</t>
  </si>
  <si>
    <t>通过项目实施，以务工就业的方式带动贫困户60户，通过征收摊位费的方式，壮大村集体经济发展，每年增加鸣皋村村集体收入20万元。</t>
  </si>
  <si>
    <t>2021年伊川县酒后镇老庄村产业基地道路硬化项目</t>
  </si>
  <si>
    <t>酒后镇吕寨村、老庄村</t>
  </si>
  <si>
    <t>2021年4月-6月</t>
  </si>
  <si>
    <t>硬化产业道路2500米，宽4.5米，厚20厘米的道路1000米；硬化宽4米，厚20厘米的道路1500米。</t>
  </si>
  <si>
    <t>酒后镇吕寨村、老庄村全体群众（共计1490户、5780人）</t>
  </si>
  <si>
    <t>2021年伊川县酒后镇老庄村产业基地冷库建设项目</t>
  </si>
  <si>
    <t>酒后镇老庄村</t>
  </si>
  <si>
    <t>新建冷库1座，包括：60㎡保鲜库5间，100㎡气调库5间，1000㎡土建、钢构及配套设施建设。</t>
  </si>
  <si>
    <t>酒后镇老庄村全体群众（共计495户、1920人）</t>
  </si>
  <si>
    <t>产权归属酒后镇老庄村村集体，建成后可服务周边蔬菜种植户，延长蔬菜与香菇储藏和销售周期，提高市场价值，带动周边农户和脱贫户种植香菇等蔬菜，老庄村村集体每年收益18万元。</t>
  </si>
  <si>
    <t>带动农户60户200余人，提供工作岗位70个，户均增收6000元。</t>
  </si>
  <si>
    <t>2021年伊川县酒后镇路庙村产业道路硬化项目</t>
  </si>
  <si>
    <t>酒后镇路庙村</t>
  </si>
  <si>
    <t>2021年1月至2021年12月</t>
  </si>
  <si>
    <t>道路硬化长0.815公里，宽4.5米，厚18厘米，水泥混凝土路面</t>
  </si>
  <si>
    <t>路庙村全体630户、2614人(其中贫困户158户、671人)</t>
  </si>
  <si>
    <t>覆盖全体630户，村民对实施效果非常满意。</t>
  </si>
  <si>
    <t>通过项目实施，使群众生产生活条件得到提升</t>
  </si>
  <si>
    <t>2021年伊川县吕店镇丁流村普明寺旅游产业项目</t>
  </si>
  <si>
    <t>吕店镇丁流村</t>
  </si>
  <si>
    <t>文广新局</t>
  </si>
  <si>
    <t>开发普明寺旅游项目，建设摊位20个</t>
  </si>
  <si>
    <t>全村</t>
  </si>
  <si>
    <t>产权归属村集体，建设摊位20个，每个摊位每年租金1500元，通过摊位出租，可带动15户贫困户增加收入</t>
  </si>
  <si>
    <t>带动15户贫困户每年增加收入2000元</t>
  </si>
  <si>
    <t>2020年河滨街道办事处特色种植补贴项目追加资金</t>
  </si>
  <si>
    <t>河滨街道办事处</t>
  </si>
  <si>
    <t>2020年10月-2021年1月</t>
  </si>
  <si>
    <t>种植红薯、花生、芝麻等作物286亩</t>
  </si>
  <si>
    <t>项目实施后，带动街道50余户贫困户种植特色产业286亩增加收益1000元左右</t>
  </si>
  <si>
    <t>带动街道50余户以上贫困户种植红薯、花生、芝麻等</t>
  </si>
  <si>
    <t>2021年伊川县吕店镇富硒小米种植基地项目</t>
  </si>
  <si>
    <t>苏沟、符村、姚沟</t>
  </si>
  <si>
    <t>2021
年5月
至8月</t>
  </si>
  <si>
    <t>农业
农村
局、吕店镇</t>
  </si>
  <si>
    <t>项目建设总投额共计644.9万元。1.符村马河湾水库提灌系统建设投资额192.66万元，其中2座提灌站2座，长800米、宽5米沥青路铺设2.符村管道工程投资额214.37万元;3.姚沟村姚沟水库提灌系统投资额186.61万元.4.姚沟-苏沟灌溉管道系统51.28万元。</t>
  </si>
  <si>
    <t>符村、姚沟村、吕店村、苏沟等村800余户群众，带动贫困户240余户</t>
  </si>
  <si>
    <t>产权归属集体，采取“公司+合作社+农户”的种植模式，探索“公司+合作社+金融机构+农户”的全托管模式，通过扩大种植规模，以企业为保障、以村集体为桥梁、以农户为主体，种植全周期统一标准，降低生产投入，通过利益联结机制达到公司有了稳定的高品质的小米货源、村集体通过为公司提供服务获得收益。</t>
  </si>
  <si>
    <t>农户每亩可提高产量200斤，每亩收益增加500元以上，共带动800余户（其中脱贫户240户），带动200余人就近务工，增收136万元；村集体经济可通过组织实施谷子种植实现收入5.4万元。巩固脱贫成果</t>
  </si>
  <si>
    <t>2021年伊川县鸦岭镇岭上硒薯产业园研发及电商运营中心项目</t>
  </si>
  <si>
    <t>鸦岭镇
康庄村</t>
  </si>
  <si>
    <t>2021
年6月
至9月</t>
  </si>
  <si>
    <t>农业
农村
局、鸦岭镇</t>
  </si>
  <si>
    <t>土建、钢构、消防配套等。</t>
  </si>
  <si>
    <t>1000户4500人，其中脱贫户300户1200人</t>
  </si>
  <si>
    <t>产权归属鸦岭镇集体经济合作联社，集体经济年收益不低于6%，年推广销售富硒花椒2000吨、富硒红薯6000吨。</t>
  </si>
  <si>
    <t>项目实施能增加1000余农户家庭收入并为20余人就近就业提供岗位，巩固脱贫成果。</t>
  </si>
  <si>
    <t>2021年伊川县鸦岭镇岭上硒薯产业园储藏及分拣中心项目</t>
  </si>
  <si>
    <t>1、储藏及分拣中心面积5370平方米，包含过车通道、储藏库8个；2、红薯清洗线1条；3、周转筐、速冻库货架、托盘、叉车等配套设施。</t>
  </si>
  <si>
    <t>3000户11000人，其中脱贫户500户1300人</t>
  </si>
  <si>
    <t>产权归属鸦岭镇集体经济合作联社，集体经济年收益不低于6%，年储存销售富硒红薯2500吨。</t>
  </si>
  <si>
    <t>项目实施能增加3000余农户家庭收入并为30余人就近就业提供岗位，巩固脱贫成果。</t>
  </si>
  <si>
    <t>2021年伊川县鸦岭镇岭上硒薯产业园示范区建设项目</t>
  </si>
  <si>
    <t>鸦岭镇康庄村</t>
  </si>
  <si>
    <t>1、物联网系统；2、配套水源灌溉工程；3、配套电力工程。</t>
  </si>
  <si>
    <t>500户1800人，其中脱贫户150户460人</t>
  </si>
  <si>
    <t>产权归属鸦岭镇集体经济合作联社，集体经济年收益不低于6%，年每亩产出优质甘薯4000斤以上，亩均收益6000元以上。</t>
  </si>
  <si>
    <t>带动500余农户增加收入，其中脱贫户150户460人，带动70余人就近务工，巩固脱贫成果。</t>
  </si>
  <si>
    <t>2021年伊川县鸦岭镇岭上硒薯产业园示范区道路硬化项目</t>
  </si>
  <si>
    <t>道路硬化工程，长4.8公里,路宽6米，厚18厘米。</t>
  </si>
  <si>
    <t>280户1200人，其中脱贫户90户380人</t>
  </si>
  <si>
    <t>产权归属鸦岭镇集体经济合作联社，改善示范区生产条件。</t>
  </si>
  <si>
    <t>吸纳脱贫户参与工程建设、管护，增加脱贫群众收入。</t>
  </si>
  <si>
    <t>2021年伊川县鸦岭镇岭上硒薯科创园种薯储藏中心项目</t>
  </si>
  <si>
    <t>种薯储藏中心建筑面积1750平方米</t>
  </si>
  <si>
    <t>180户600人，其中脱贫户75户260人</t>
  </si>
  <si>
    <t>产权归属鸦岭镇集体经济合作联社，集体经济年收益不低于6%，年储存优质种薯500吨。</t>
  </si>
  <si>
    <t>带动180余农户增加收入，其中脱贫户75户，带动36余人就近务工，巩固脱贫成果。</t>
  </si>
  <si>
    <t>2021年伊川县鸦岭镇岭上硒薯科创园种薯储藏中心配套设施项目</t>
  </si>
  <si>
    <t>种薯储藏中心配套设施项目</t>
  </si>
  <si>
    <t>260户900人，其中脱贫户70户220人</t>
  </si>
  <si>
    <t>带动260余农户增加收入，其中脱贫户70户，带动22余人就近务工，巩固脱贫成果。</t>
  </si>
  <si>
    <t>2021年伊川县鸦岭镇岭上硒薯科创园种薯分拣中心项目</t>
  </si>
  <si>
    <t>分拣中心建筑面积300平方米、配套叉车一台。</t>
  </si>
  <si>
    <t>400户1600人，其中脱贫户200户800人</t>
  </si>
  <si>
    <t>产权归属鸦岭镇集体经济合作联社，集体经济年收益不低于6%，年储存富硒红薯500吨。</t>
  </si>
  <si>
    <t>项目实施能增加400余农户家庭收入并为30余人就近就业提供岗位，巩固脱贫成果。</t>
  </si>
  <si>
    <t>2021年伊川县鸦岭镇岭上硒薯科创园配套设施项目</t>
  </si>
  <si>
    <t>1、温室大棚育苗土壤温控系统6套，电力配套及电缆埋地敷设430米；2、灌溉管网及喷淋系统，300米深机井一眼及配套设施，园区监控系统，大棚添加防虫网、内膜及压膜绳加密；3、630KVA变压器2台及配套设施，园区配套设施，园区硬化道路工程。</t>
  </si>
  <si>
    <t>300户980人，其中脱贫户50户130人</t>
  </si>
  <si>
    <t>产权归属鸦岭镇集体经济合作联社，集体经济年收益不低于6%。</t>
  </si>
  <si>
    <t>项目实施能增加300余农户家庭收入并为40余人就近就业提供岗位，巩固脱贫成果。</t>
  </si>
  <si>
    <t>2021年伊川县鸦岭镇高沟村育苗温棚建设项目</t>
  </si>
  <si>
    <t>鸦岭镇高沟村</t>
  </si>
  <si>
    <t>新建育苗大棚10个，每个长60米，宽10米；配套无塔供水器、给水管网、喷淋灌溉系统。</t>
  </si>
  <si>
    <t>200户560人，其中贫困户150户430人</t>
  </si>
  <si>
    <t>带动农户200余户，提供工作岗位20个，红薯种植每亩收入4000元，户均增收4000元。</t>
  </si>
  <si>
    <t>2021年伊川县平等乡张奇庄村瓜蒌加工项目</t>
  </si>
  <si>
    <t>平等乡张奇庄村</t>
  </si>
  <si>
    <t>2021
年7月
至9月</t>
  </si>
  <si>
    <t>储存车间1000平方米,初加工车间600平方米，科研销售服务中心600平方米</t>
  </si>
  <si>
    <t>共230户1700人，其中脱贫户17户69人</t>
  </si>
  <si>
    <t>产权归属乡集体合作联社。年产鲜瓜蒌4000吨，瓜子300吨，瓜皮400吨，瓜根2000吨，预计年产值7000万元。</t>
  </si>
  <si>
    <t>务工150人,人均年收入18000元；增加集体经济收入10万元。</t>
  </si>
  <si>
    <t>2021年伊川县河滨街道张庄社区仓储产业项目</t>
  </si>
  <si>
    <t>河滨街道办张庄社区</t>
  </si>
  <si>
    <t>建设钢构仓储1028.81㎡</t>
  </si>
  <si>
    <t>周边20户贫困户，全村200户农户。</t>
  </si>
  <si>
    <t>产权归属张庄社区集体,通过租赁，村集体每年收益25万左右，可带动周边20户贫困户增加收入，提高生活质量。</t>
  </si>
  <si>
    <t>通过发展仓储产业，带动周边20户贫困户务工，户年收入3000元以上。</t>
  </si>
  <si>
    <t>2021年伊川县水寨镇上天院村美团协同仓项目</t>
  </si>
  <si>
    <t>水寨镇上天院村</t>
  </si>
  <si>
    <t>项目总占地20亩，其中仓储面积10000平方。公厠及管理房500平方，硬化13000平方。</t>
  </si>
  <si>
    <t>上天院村1007户4500人，带动贫困户30户95人</t>
  </si>
  <si>
    <t>项目建成后，产权归上天院村集体所有，带动全村4500人，上天院村集体每年收入120万元随着项目深入，将培养一大批专业人才的成长，实现在本地和全国的就业，带动电商特色的物流和生产及贸易型经济发展。预计复融供应链可以接纳100人以上的就业，并为社会和行业培养200人以上的专业人才；扶持和孵化3-5家特色企业开展电商业务，支持和带动本地特色产业在河南乃至全国的业务发展。</t>
  </si>
  <si>
    <t>随着项目深入，将培养一大批专业人才的成长，实现在本地和全国的就业，带动电商特色的物流和生产及贸易型经济发展。预计复融供应链可以接纳100人以上的就业，并为社会和行业培养200人以上的专业人才；扶持和孵化3-5家特色企业开展电商业务，支持和带动本地特色产业在河南乃至全国的业务发展。</t>
  </si>
  <si>
    <t>2021年伊川县城关街道野狐岭社区成品仓库建设项目</t>
  </si>
  <si>
    <t>城关街道办野狐岭社区</t>
  </si>
  <si>
    <t>建设成品仓库2300平方米</t>
  </si>
  <si>
    <t>共883户3374人，其中脱贫户20户20人</t>
  </si>
  <si>
    <t>产权归乡集体合作联社，出租5000平方 米多功能仓库，每年村集体收益60余万元，带动20户贫困户，改善了群众生活条件</t>
  </si>
  <si>
    <t>带动20贫困户务工就业，年收入15000元，村集体收益60余万元</t>
  </si>
  <si>
    <t>2021年葛寨镇后富山村产业道路硬化项目</t>
  </si>
  <si>
    <t>葛寨镇后富山村西南岭、西北岭</t>
  </si>
  <si>
    <t>1号段硬化长800米、宽4米、厚0.18米，共计3200平方，预计49.6万元；2号段2100米、宽4米、厚0.18米，共计8400平方米，预计130.2万元，合计179.8万元。</t>
  </si>
  <si>
    <t>共875户3216人，脱贫户127户437人</t>
  </si>
  <si>
    <t>产权归属后富山村委，工程建成后改善农户875户3216人，群众生产生活条件，其中脱贫户127户437人贫困户每户增收约1000元</t>
  </si>
  <si>
    <t>改善127户437人贫困群众生产生活条件，产业项目路（1号路覆盖富硒地1800亩，2号路覆盖富硒地3500亩），发展特色产业项目</t>
  </si>
  <si>
    <t>2021年伊川县白元镇谷子种植基地产业配套项目</t>
  </si>
  <si>
    <t>白元镇王耆店等村</t>
  </si>
  <si>
    <t>打井3眼，每眼井约150米，下井水泥管约450米，变压器一个，水泵3个，地埋管1000米，管理房一间。铺设道路长700米，宽4.5米，厚18公分。</t>
  </si>
  <si>
    <t>共有638户，其中脱贫户72户,285人</t>
  </si>
  <si>
    <t>项目产权归属王耆店村集体，共种植发展谷子产业900余亩，产值65万斤,收益130万。村集体收入8万元。其中脱贫困户72户，平均可增收11000万元，村集体收益8万元左右，带动其他村民40余户，每户收入3200元。改善了村集体及贫困户经济收入。</t>
  </si>
  <si>
    <t>带动25户贫困户务工，人均年收入6500元以上。增加了村民及村集体的效益。</t>
  </si>
  <si>
    <t>2021年伊川县酒后镇三王村产业道路硬化项目</t>
  </si>
  <si>
    <t>酒后镇三王村</t>
  </si>
  <si>
    <t>硬化产业道路1200米，宽5米，厚20厘米</t>
  </si>
  <si>
    <t>共计496户、1736人</t>
  </si>
  <si>
    <t>产权归属镇集体合作联社，道路硬化完毕后，将三王村与全镇产业基地相连接，形成便利的运输网，方便蔬菜运输与群众生产出行</t>
  </si>
  <si>
    <t>道路硬化完毕后，将三王村与全镇产业基地相连接，形成便利的运输网，方便蔬菜运输与群众生产出行</t>
  </si>
  <si>
    <t>2021年伊川县城关镇瓦西社区经济发展项目</t>
  </si>
  <si>
    <t>城关镇瓦西社区</t>
  </si>
  <si>
    <t>村股份经济合作社与伊川县宏鑫种植农民专业合作社合作，物化农业机械设备投入不低于50万元人民币。</t>
  </si>
  <si>
    <t>瓦西社区232户、1040人，
其中贫困户2户、贫困人口8人</t>
  </si>
  <si>
    <t>伊川县宏鑫种植农民专业合作社物化投入不低于50万元；发展绿化树木及迷迭香血参等中药材种植经济项目，带动贫困户增收。</t>
  </si>
  <si>
    <t>带动20户贫困户年增收入1000元。</t>
  </si>
  <si>
    <t>2021年伊川县高山镇坡头寨村集体经济发展项目</t>
  </si>
  <si>
    <t>高山镇坡头寨村</t>
  </si>
  <si>
    <t>村股份经济合作社与伊川县云帆农民专业合作社合作，物化农机库棚、农业机械设备投入不低于50万元人民币。</t>
  </si>
  <si>
    <t>全村697户、2760人，
其中贫困户55户、贫困人口197人</t>
  </si>
  <si>
    <t>伊川县云帆农民专业合作社合作物化投入不低于50万元；发展生猪养殖项目，带动贫困户增收。</t>
  </si>
  <si>
    <t>2021年伊川县白沙镇孟村村集体经济发展项目</t>
  </si>
  <si>
    <t>白沙镇孟村</t>
  </si>
  <si>
    <t>村股份经济合作社与洛阳市立睿农业科技有限公司合作种植中药村100亩，富硒谷子200亩。</t>
  </si>
  <si>
    <t>全村1536户、6630人，
其中贫困户70户、贫困人口209人</t>
  </si>
  <si>
    <t>洛阳市立睿农业科技有限公司物化投入不低于50万元：发展中药材、富硒谷子种植项目，带动贫困户增收。</t>
  </si>
  <si>
    <t>2021年伊川县河滨街道任沟社区村集体经济发展项目</t>
  </si>
  <si>
    <t>滨河街道任沟村</t>
  </si>
  <si>
    <t>村股份经济合作社发展花卉苗木200亩。</t>
  </si>
  <si>
    <t>全村162户、630人，
其中贫困户9户、贫困人口36人</t>
  </si>
  <si>
    <t>种植花卉苗木200亩，带动贫困户20户年增收1000元。</t>
  </si>
  <si>
    <t>2021年伊川县鸦岭镇花椒加工生产线项目</t>
  </si>
  <si>
    <t>鸦岭镇殷桥村</t>
  </si>
  <si>
    <t>2021年6月-9月</t>
  </si>
  <si>
    <t>筛椒机3台、色选机1台、红外色选机1台（含水冷机）、无破碎提升机2台、55kw空压机1台、色选机配套定制喂料器1台、色选机配套上料提升机1台、配套传送带、电缆电柜、管道、耗材、400KVA箱变及高压线、空气能烘干机4台等</t>
  </si>
  <si>
    <t>楼子头、王庄、殷桥、殷沟等村农户3000户13000人，其中贫困户400户1500人</t>
  </si>
  <si>
    <t>产权归属镇集体合作联社，集体经济年收益不低于6%，每年种植花椒4万亩，可加工花椒4000吨，产值1.8亿元。</t>
  </si>
  <si>
    <t>项目实施能增加3000余农户家庭种植花椒，其中脱贫户400余户，带动30人就近务工，每月工资2000元，巩固脱贫成果。</t>
  </si>
  <si>
    <t>2021年伊川县酒后镇富硒果蔬综合服务中心项目</t>
  </si>
  <si>
    <t>酒后镇吕寨村村</t>
  </si>
  <si>
    <t>硬化地面1500平方，建设围墙360米，安装大门1座，综合服务中心展示平台及配套设施，仓储分拣中心2个共1000平方</t>
  </si>
  <si>
    <t>酒后镇吕寨村全体群众（共计996户3260人）</t>
  </si>
  <si>
    <t>产权归属镇集体联社，集体年收益6万元，建成后可服务周边蔬菜种植企业、大户，为产品提供展示平台，建成集蔬菜仓储、分拣、物流配送为一体的服务中心，每年可仓储新鲜蔬菜500万斤，提高蔬菜市场价值，带动周边农户种植香菇等蔬菜</t>
  </si>
  <si>
    <t>带动农户60户200余人，提供工作岗位20个，户均增收8000元</t>
  </si>
  <si>
    <t>2021年伊川县平等乡西村食用菌种植基地产业配套项目</t>
  </si>
  <si>
    <t>平等乡四合头村、马庄村</t>
  </si>
  <si>
    <t>打井一眼约150米，下井水泥管约150米，变压器一个，水泵1个，管理房一间。铺设道路长650米，宽9米，水稳层18公分，沥青面层7公分</t>
  </si>
  <si>
    <t>西村、四合头村、马庄村等脱贫户120户450余人</t>
  </si>
  <si>
    <t>产权归属乡集体联社，可扩大灌溉面积796亩，每亩增收400元以下，保证西村产业大棚灌溉用水，为食用菌种植正常生产提供用水保障。打通平等乡食用菌产业基地与西村食用菌基地通道，提高平等乡食用菌产业整体实力，同时为西村食用菌基地发展提供便利条件，实现全乡食用菌种植、销售互联，降低运输成本，提高食用菌种植整体收益，方便群众生产出行。</t>
  </si>
  <si>
    <t>务工20人，人均年收入19500元</t>
  </si>
  <si>
    <t>2021年伊川县白沙镇小王村中药材协会仓储物流网络交易平台项目</t>
  </si>
  <si>
    <t>白沙镇小王村</t>
  </si>
  <si>
    <t>2021年3月至10月</t>
  </si>
  <si>
    <t>村股份经济合作社与洛阳市玉地苑农业开发有限公司合作，办公场所租赁费3年15万元，仓储物流车间改造，交易中心服务平台网络工程一套。</t>
  </si>
  <si>
    <t>全村1030户、3810人，其中贫困户75户，贫困人员290人。</t>
  </si>
  <si>
    <t>金银花、丹参、苦参、菊花、黄芪等中药材年交易量5个亿，实现税收1000万元。</t>
  </si>
  <si>
    <t>带动大批贫困群众脱贫致富奔小康。</t>
  </si>
  <si>
    <t>2021年伊川县“雨露计划”职业教育春季补贴</t>
  </si>
  <si>
    <t>教育扶贫</t>
  </si>
  <si>
    <t>2021年1-6月</t>
  </si>
  <si>
    <t>扶贫办</t>
  </si>
  <si>
    <t>职业教育补助1775人</t>
  </si>
  <si>
    <t>贫困户460户</t>
  </si>
  <si>
    <t>提高群众就业致富能力</t>
  </si>
  <si>
    <t>受益2500人，每人补助1500元提高群众就业致富能力</t>
  </si>
  <si>
    <t>2020年伊川县“雨露计划”职业教育秋季补贴</t>
  </si>
  <si>
    <t>职业教育补贴1765人</t>
  </si>
  <si>
    <t>2020年伊川县“雨露计划”短期技能下半年补助追加资金</t>
  </si>
  <si>
    <t>就业扶贫</t>
  </si>
  <si>
    <t>2020年12-2021年3月</t>
  </si>
  <si>
    <t>短期技能补贴120人</t>
  </si>
  <si>
    <t>建档立卡贫困户120人</t>
  </si>
  <si>
    <t>鼓励具备条件的贫困户参加技能培训，掌握一技之长，增加收入</t>
  </si>
  <si>
    <t>受益120人，每人补助1500-2000元</t>
  </si>
  <si>
    <t>2021年伊川县“雨露计划”上半年短期技能培训补助</t>
  </si>
  <si>
    <t>短期技能补贴450人</t>
  </si>
  <si>
    <t>建档立卡贫困户800人</t>
  </si>
  <si>
    <t>受益1000人，每人补助1500-2000元</t>
  </si>
  <si>
    <t>2021年伊川县“雨露计划”下半年短期技能培训补助</t>
  </si>
  <si>
    <t>2021年7-12月</t>
  </si>
  <si>
    <t>2021年伊川县“雨露计划”农村实用技术培训</t>
  </si>
  <si>
    <t>人社局</t>
  </si>
  <si>
    <t>培训2000人</t>
  </si>
  <si>
    <t>受益1000人</t>
  </si>
  <si>
    <t>覆盖建档立卡贫困户1000人，提高贫困户的农业技术水平</t>
  </si>
  <si>
    <t>提高建档立卡贫困户的农业技术水平，促进特色产业发展，带动贫困人口增收脱贫</t>
  </si>
  <si>
    <t>2021年伊川县白沙镇贫困人口实现转移就业补贴</t>
  </si>
  <si>
    <t>白沙镇</t>
  </si>
  <si>
    <t>白沙镇转移就业补贴2175人</t>
  </si>
  <si>
    <t>2175人</t>
  </si>
  <si>
    <t>覆盖贫困户2175人，鼓励群众转移就业</t>
  </si>
  <si>
    <t>务工2175人，人均年收入15000元</t>
  </si>
  <si>
    <t>2021年伊川县白元镇贫困人口实现转移就业补贴</t>
  </si>
  <si>
    <t>白元镇</t>
  </si>
  <si>
    <t>白元镇转移就业补贴1344人</t>
  </si>
  <si>
    <t>1344人</t>
  </si>
  <si>
    <t>覆盖贫困户1344人，鼓励群众转移就业</t>
  </si>
  <si>
    <t>务工1344人，人均年收入12000元</t>
  </si>
  <si>
    <t>2021年伊川县半坡镇贫困人口实现转移就业补贴</t>
  </si>
  <si>
    <t>半坡镇</t>
  </si>
  <si>
    <t>半坡镇转移就业补贴765人</t>
  </si>
  <si>
    <t>765人</t>
  </si>
  <si>
    <t>覆盖贫困户765人，鼓励群众转移就业</t>
  </si>
  <si>
    <t>务工765人，人均年收入10000元</t>
  </si>
  <si>
    <t>2021年伊川县城关街道办贫困人口实现转移就业补贴</t>
  </si>
  <si>
    <t>城关街道办</t>
  </si>
  <si>
    <t>转移就业补贴213人</t>
  </si>
  <si>
    <t>213人</t>
  </si>
  <si>
    <t>覆盖贫困户213人，鼓励群众转移就业</t>
  </si>
  <si>
    <t>务工213人，人均年收入12000元</t>
  </si>
  <si>
    <t>2021年伊川县高山镇贫困人口实现转移就业补贴</t>
  </si>
  <si>
    <t>高山镇</t>
  </si>
  <si>
    <t>高山镇转移就业补贴833人</t>
  </si>
  <si>
    <t>833人</t>
  </si>
  <si>
    <t>覆盖贫困户833人，鼓励群众转移就业</t>
  </si>
  <si>
    <t>务工833人，人均年收入15600元</t>
  </si>
  <si>
    <t>2021年伊川县葛寨镇贫困人口实现转移就业补贴</t>
  </si>
  <si>
    <t>葛寨镇</t>
  </si>
  <si>
    <t>葛寨转移就业补贴3068人</t>
  </si>
  <si>
    <t>3068人</t>
  </si>
  <si>
    <t>覆盖贫困户3068人，鼓励群众转移就业</t>
  </si>
  <si>
    <t>务工3068人均年收入12000元</t>
  </si>
  <si>
    <t>2021年伊川县河滨街道办贫困人口实现转移就业补贴</t>
  </si>
  <si>
    <t>河滨街道办</t>
  </si>
  <si>
    <t>河滨街道办转移就业补贴157人</t>
  </si>
  <si>
    <t>157人</t>
  </si>
  <si>
    <t>覆盖贫困户157人，鼓励群众转移就业</t>
  </si>
  <si>
    <t>务工157人，人均年收入13000元</t>
  </si>
  <si>
    <t>2021年伊川县江左镇贫困人口实现转移就业补贴</t>
  </si>
  <si>
    <t>江左镇</t>
  </si>
  <si>
    <t>江左镇转移就业补贴2650人</t>
  </si>
  <si>
    <t>2650人</t>
  </si>
  <si>
    <t>覆盖贫困户2650人，鼓励群众转移就业</t>
  </si>
  <si>
    <t>务工2650人，人均年收入15000元</t>
  </si>
  <si>
    <t>2021年伊川县酒后镇贫困人口实现转移就业补贴</t>
  </si>
  <si>
    <t>酒后镇</t>
  </si>
  <si>
    <t>酒后镇转移就业补贴1980人</t>
  </si>
  <si>
    <t>1980人</t>
  </si>
  <si>
    <t>覆盖贫困户1980人，鼓励群众转移就业</t>
  </si>
  <si>
    <t>务工1980人，人均年收入12200元</t>
  </si>
  <si>
    <t>2021年伊川县吕店镇贫困人口实现转移就业补贴</t>
  </si>
  <si>
    <t>吕店镇</t>
  </si>
  <si>
    <t>吕店镇转移就业补贴4055人</t>
  </si>
  <si>
    <t>4055人</t>
  </si>
  <si>
    <t>覆盖贫困户4055人，鼓励群众转移就业</t>
  </si>
  <si>
    <t>务工4055人，人均年收入12000元</t>
  </si>
  <si>
    <t>2021年伊川县鸣皋镇贫困人口实现转移就业补贴</t>
  </si>
  <si>
    <t>鸣皋镇</t>
  </si>
  <si>
    <t>鸣皋镇转移就业补贴1728人</t>
  </si>
  <si>
    <t>1728人</t>
  </si>
  <si>
    <t>覆盖贫困户1728人，鼓励群众转移就业</t>
  </si>
  <si>
    <t>务工1728人，人均年收入15000元</t>
  </si>
  <si>
    <t>2021年伊川县彭婆镇贫困人口实现转移就业补贴</t>
  </si>
  <si>
    <t>彭婆镇</t>
  </si>
  <si>
    <t>彭婆镇转移就业补贴2072人</t>
  </si>
  <si>
    <t>2072人</t>
  </si>
  <si>
    <t>覆盖贫困户2072人，鼓励群众转移就业</t>
  </si>
  <si>
    <t>务工2072人，人均年收入15000元</t>
  </si>
  <si>
    <t>2021年伊川县平等乡贫困人口实现转移就业补贴</t>
  </si>
  <si>
    <t>平等乡</t>
  </si>
  <si>
    <t>平等乡转移就业补贴1676人</t>
  </si>
  <si>
    <t>1676人</t>
  </si>
  <si>
    <t>覆盖贫困户1676人，鼓励群众转移就业</t>
  </si>
  <si>
    <t>务工1676人，人均年收入15000元</t>
  </si>
  <si>
    <t>2021年伊川县水寨镇贫困人口实现转移就业补贴</t>
  </si>
  <si>
    <t>水寨镇</t>
  </si>
  <si>
    <t>水寨镇转移就业补贴191人</t>
  </si>
  <si>
    <t>191人</t>
  </si>
  <si>
    <t>覆盖贫困户191人，鼓励群众转移就业</t>
  </si>
  <si>
    <t>务工191人人均年收入12000元</t>
  </si>
  <si>
    <t>2021年伊川县鸦岭镇贫困人口实现转移就业补贴</t>
  </si>
  <si>
    <t>鸦岭镇</t>
  </si>
  <si>
    <t>鸦岭镇转移就业补贴3996人</t>
  </si>
  <si>
    <t>3996人</t>
  </si>
  <si>
    <t>覆盖贫困户3996人，鼓励群众转移就业</t>
  </si>
  <si>
    <t>务工3996人，人均年收入12000元</t>
  </si>
  <si>
    <t>2021年伊川县人力资源和社会保障局小额信贷风险补偿金项目</t>
  </si>
  <si>
    <t>金融扶贫</t>
  </si>
  <si>
    <t>2021年3月-2020年12月</t>
  </si>
  <si>
    <t>全县带贫企业担保贷款</t>
  </si>
  <si>
    <t>全县带贫企业</t>
  </si>
  <si>
    <t>改善群众生产生活条件，群众对项目实施效果非常满意</t>
  </si>
  <si>
    <t>通过项目实施，改善贫困户脱贫增收</t>
  </si>
  <si>
    <t>2021年建档立卡贫困户小额信贷贴息项目</t>
  </si>
  <si>
    <t>科工局、扶贫办</t>
  </si>
  <si>
    <t>建档立卡贫困户贷款贴息</t>
  </si>
  <si>
    <t>建档立卡贷款贫困户</t>
  </si>
  <si>
    <t>2021年伊川县金财投资担保费</t>
  </si>
  <si>
    <t>2021年2-6月</t>
  </si>
  <si>
    <t>科工局</t>
  </si>
  <si>
    <t>为建档立卡贫困户提供担保410万元</t>
  </si>
  <si>
    <t>2021年精准扶贫贷款风险补偿金项目</t>
  </si>
  <si>
    <t>2021年伊川县彭婆镇槐庄村道路硬化项目</t>
  </si>
  <si>
    <t>村基础设施</t>
  </si>
  <si>
    <t>槐庄村</t>
  </si>
  <si>
    <t>道路硬化长2公里，路面宽6米，沥青混凝土路面</t>
  </si>
  <si>
    <t>覆盖全体6600户村民，村民对实施施效果非常满意</t>
  </si>
  <si>
    <t>通过项目实施，改善群众生产生活条件</t>
  </si>
  <si>
    <t>2021年伊川县白元镇夏堡村道路硬化项目</t>
  </si>
  <si>
    <t>夏堡村</t>
  </si>
  <si>
    <t>道路硬化长2.6公里，宽4.5米，厚18厘米。</t>
  </si>
  <si>
    <t>7000余人直接受益，提升夏堡村整体形象。</t>
  </si>
  <si>
    <t>通过项目实施，改善1.4万名群众生产生活条件</t>
  </si>
  <si>
    <t>2021年伊川县鸣皋镇季沟村道路硬化项目</t>
  </si>
  <si>
    <t>鸣皋镇季沟村</t>
  </si>
  <si>
    <t>鸣皋镇季沟村党群服务中心至中溪村道路硬化长1.8公里，宽5米，厚18厘米，水泥混凝土路面</t>
  </si>
  <si>
    <t>沿线村民150户群众</t>
  </si>
  <si>
    <t>覆盖全体150户650村民，村民对实施效果非常满意。</t>
  </si>
  <si>
    <t>通过项目实施，改善150户群众生产生活条件</t>
  </si>
  <si>
    <t>2021年伊川县鸣皋镇鸣皋村道路硬化项目</t>
  </si>
  <si>
    <t>2021年4月至9月</t>
  </si>
  <si>
    <t>鸣皋村曾石路向东延伸道路硬化长1.3公里，宽6.5米，厚20厘米，水泥混凝土路面</t>
  </si>
  <si>
    <t>鸣皋村沿线村民群众</t>
  </si>
  <si>
    <t>覆盖鸣皋村及周边沿线村民出行条件，村民对实施效果非常满意。</t>
  </si>
  <si>
    <t>2021年伊川县彭婆镇赵沟村道路修建项目</t>
  </si>
  <si>
    <t>赵沟村</t>
  </si>
  <si>
    <t>道路修建长0.603公里，路基宽8米，路面宽6.5米，沥青混凝土路面厚6公分。</t>
  </si>
  <si>
    <t>覆盖赵沟村及周边沿线村民，村民对项目实施效果非常满意。</t>
  </si>
  <si>
    <t>通过项目实施，改善群众出行及生产生活条件</t>
  </si>
  <si>
    <t>2021年伊川县江左镇江左至李寨村道路工程</t>
  </si>
  <si>
    <t>上菜园村、贾村、李寨村</t>
  </si>
  <si>
    <t>长2.849km，宽6.5米，厚5厘米沥青混凝土路面</t>
  </si>
  <si>
    <t>改善1200名群众出行条件，群众对项目实施效果非常满意。</t>
  </si>
  <si>
    <t>2021年伊川县彭婆镇磨洼村道路硬化工程</t>
  </si>
  <si>
    <t>磨洼村</t>
  </si>
  <si>
    <t>长0.793公里，宽5米，厚18厘米水泥混凝土路面</t>
  </si>
  <si>
    <t>改善900名群众出行条件，群众对项目实施效果非常满意。</t>
  </si>
  <si>
    <t>2021年伊川县江左镇翟村至石张庄道路工程</t>
  </si>
  <si>
    <t>翟村、石张庄村</t>
  </si>
  <si>
    <t>长0.825公里，宽5米，厚5厘米沥青混凝土路面</t>
  </si>
  <si>
    <t>通过项目实施，将改善生猪养殖条件，促进养殖产业发展</t>
  </si>
  <si>
    <t>2021年伊川县江左镇官庄村道路硬化工程</t>
  </si>
  <si>
    <t>官庄村、王窑村</t>
  </si>
  <si>
    <t>长1.89公里，宽4.5米，厚20厘米水泥混凝土路面</t>
  </si>
  <si>
    <t>改善2300名群众出行条件，群众对项目实施效果非常满意。</t>
  </si>
  <si>
    <t>2021年伊川县平等乡张奇庄村道路硬化项目</t>
  </si>
  <si>
    <t>张奇庄村</t>
  </si>
  <si>
    <t>2021年5月-9月</t>
  </si>
  <si>
    <t>张奇庄村全长1685米，其中南北路长318米，宽5.5米；东西一街289米，宽5米；东西二街309米，宽4.5米；交叉路口长25米，宽8.5米，东西三街路面长744米，原路面宽3.5米，加宽1米，路面全部铺设厚6厘米沥青混凝土路面</t>
  </si>
  <si>
    <t>张奇庄村沿线村民群众</t>
  </si>
  <si>
    <t>为了更好的振兴农村提升农村生活环境， 进一步改善群众出行环境。</t>
  </si>
  <si>
    <t>通过项目实施，改善群众出行条件及生产生活条件</t>
  </si>
  <si>
    <t>2021年伊川县平等乡姜沟村道路硬化项目</t>
  </si>
  <si>
    <t>姜沟村</t>
  </si>
  <si>
    <t>姜沟村全长1718米，其中东路长943米，宽6米，第一街长368米，宽6米，第二街长377米，原路面3.5米，加宽2.5米，第三街130米，宽4米，沥青路面5厘米厚。</t>
  </si>
  <si>
    <t>姜沟村沿线村民群众</t>
  </si>
  <si>
    <t>2021年伊川县平等乡王庄村道路硬化项目</t>
  </si>
  <si>
    <t>王庄村</t>
  </si>
  <si>
    <t>长80米，宽4米，厚6厘米沥青混凝土路面</t>
  </si>
  <si>
    <t>王庄村村沿线村民群众</t>
  </si>
  <si>
    <t>2021年吕店镇沟张村道路及护坡项目</t>
  </si>
  <si>
    <t>沟张村</t>
  </si>
  <si>
    <t>沟张村全长800米，宽6米，厚6厘米沥青混凝土路面，雨水井改造600米，污水沟改造400米，道牙200米；护坡650米</t>
  </si>
  <si>
    <t>沟张村村沿线村民群众</t>
  </si>
  <si>
    <t>2021年伊川县平等乡宋店村农业配套设施项目</t>
  </si>
  <si>
    <t>平等乡宋店村</t>
  </si>
  <si>
    <t>2021年3月-6月</t>
  </si>
  <si>
    <t>50KM变压器2台</t>
  </si>
  <si>
    <t>宋店村全村（共计887户3762人）</t>
  </si>
  <si>
    <t>灌溉农田1000余亩，每亩增产小麦100斤左右</t>
  </si>
  <si>
    <t>全村887户3762人受益</t>
  </si>
  <si>
    <t>2021年伊川县河滨街道办事处任沟社区街道路建设项目</t>
  </si>
  <si>
    <t>任沟社区</t>
  </si>
  <si>
    <t>街道路面改造，长590米，宽6.5米。沥青路面带处理路基</t>
  </si>
  <si>
    <t>改善群众生产生活条件，村民对实施效果非常满意。</t>
  </si>
  <si>
    <t>为了更好的实施乡村振兴，提升和改善任沟社区居民出行条件。</t>
  </si>
  <si>
    <t>伊川县鸣皋镇杨海山村正千牧业供水项目</t>
  </si>
  <si>
    <t>杨海山</t>
  </si>
  <si>
    <t>2019年10月-2020年6月</t>
  </si>
  <si>
    <t>水利局</t>
  </si>
  <si>
    <t>新打井1眼深300m，洗井200m；自欧式启动柜（37kw）一台，潜水泵200QJ10-280/16一台，YV0.6/1KV（3*25mm2）防水电缆300m，DN50*.8镀锌管250m。</t>
  </si>
  <si>
    <t>改善杨海山村产业发展条件，带动5名群众就近就业。</t>
  </si>
  <si>
    <t>通过项目实施，改善群众生产生活条件，为当地群众就近就业提供岗位。</t>
  </si>
  <si>
    <t>2021年伊川县吕店镇温沟村道路工程</t>
  </si>
  <si>
    <t>温沟村</t>
  </si>
  <si>
    <t>2021年6月至12月</t>
  </si>
  <si>
    <t>长0.792公里，宽5米，厚5厘米沥青混凝土路面</t>
  </si>
  <si>
    <t>通过项目实施，将改善该村谷子种植条件，促进谷子产业发展。</t>
  </si>
  <si>
    <t>2021年伊川县江左镇遵王至五里头村道路硬化项目</t>
  </si>
  <si>
    <t>江左镇遵王村</t>
  </si>
  <si>
    <t>硬化道路长1900米，宽4米，厚度18厘米</t>
  </si>
  <si>
    <t>王瑶村、遵王村全体群众</t>
  </si>
  <si>
    <t>通过项目实施，改善群众出行条件</t>
  </si>
  <si>
    <t>2021年伊川县江左镇上王村（石窑至王窑村道）道路硬化项目</t>
  </si>
  <si>
    <t>上王村（石窑至王窑村道）</t>
  </si>
  <si>
    <t>硬化道路长800米，宽4米，厚18厘米</t>
  </si>
  <si>
    <t>王瑶村110户429人</t>
  </si>
  <si>
    <t>2021年伊川县鸦岭镇刘沟村饮水安全巩固提升工程</t>
  </si>
  <si>
    <t>生活条件改善</t>
  </si>
  <si>
    <t>刘沟村</t>
  </si>
  <si>
    <t>2021年1月-11月</t>
  </si>
  <si>
    <t>建设330米深机井一眼，水泵一台及配套电力设施，20平方米管理房一座；30立方米无塔供水器一个；铺设入户管网5000余米及其配套。</t>
  </si>
  <si>
    <t>鸦岭镇刘沟村150户群众</t>
  </si>
  <si>
    <t>改善鸦岭镇刘沟村150户群众饮水条件，村民对实施效果非常满意。</t>
  </si>
  <si>
    <t>改善群众饮水条件</t>
  </si>
  <si>
    <t>2021年伊川县鸦岭镇黑羊村双庙寨自然村饮水安全巩固提升工程</t>
  </si>
  <si>
    <t>黑羊村</t>
  </si>
  <si>
    <t>打井200米，管理房12.54平方、机电设备配套、高位水池一座、配套管网1500米</t>
  </si>
  <si>
    <t>鸦岭镇黑羊村双庙寨自然村40户群众</t>
  </si>
  <si>
    <t>改善鸦岭镇黑羊村双庙寨自然村40户群众饮水条件，村民对实施效果非常满意。</t>
  </si>
  <si>
    <t>2021年伊川县高山镇高山村供水站饮水安全巩固提升工程</t>
  </si>
  <si>
    <t>高山镇高山村</t>
  </si>
  <si>
    <t>2021年1月至12月</t>
  </si>
  <si>
    <t>打井320米，建管理房27平方、PE90管子500米、低压线路180米、水泵一套、更换蓄水池盖板19.44立方</t>
  </si>
  <si>
    <t>高山镇高山村400户群众</t>
  </si>
  <si>
    <t>改善高山镇高山村400户群众饮水条件，村民对实施效果非常满意。</t>
  </si>
  <si>
    <t>2021年河滨街道办梁村沟村饮水安全巩固提升工程</t>
  </si>
  <si>
    <t>河滨梁村沟村</t>
  </si>
  <si>
    <t>2021年2月至2021年6月</t>
  </si>
  <si>
    <t>320m深机井一眼，配套潜水泵、启动柜、配电柜、消毒净化设施1套；修建管理房及设备房各1间共53平方米；新建100立方米蓄水池1座；铺设村级供水管网总长4320米。</t>
  </si>
  <si>
    <t>河滨梁村沟村300户群众</t>
  </si>
  <si>
    <t>改善河滨梁村沟村300户群众饮水条件，村民对实施效果非常满意。</t>
  </si>
  <si>
    <t>2021年伊川县鸣皋镇西平村饮水安全巩固提升工程</t>
  </si>
  <si>
    <t>鸣皋镇西平村</t>
  </si>
  <si>
    <t>10T无塔供水器，管网配套2000米</t>
  </si>
  <si>
    <t>鸣皋镇西平村80户群众</t>
  </si>
  <si>
    <t>改善鸣皋镇西平村80户群众饮水条件，村民对实施效果非常满意。</t>
  </si>
  <si>
    <t>通过项目实施，改善群众生产生活条件。</t>
  </si>
  <si>
    <t>2021年伊川县吕店镇翟沟村饮水安全巩固提升工程</t>
  </si>
  <si>
    <t>吕店镇翟沟村</t>
  </si>
  <si>
    <t>2021年1月1日至12月31日</t>
  </si>
  <si>
    <t>打井一眼并配套，管网配套2000米</t>
  </si>
  <si>
    <t>吕店镇翟沟村400户群众</t>
  </si>
  <si>
    <t>改善吕店镇翟沟村400户群众饮水条件，村民对实施效果非常满意。</t>
  </si>
  <si>
    <t>2021年伊川县白沙镇杨岭村谷岭自然村饮水安全巩固提升工程</t>
  </si>
  <si>
    <t>白沙镇杨岭村</t>
  </si>
  <si>
    <t>谷岭饮水工程井深200米并配套，管网配套4500米</t>
  </si>
  <si>
    <t>白沙镇杨岭村谷岭自然村1400群众</t>
  </si>
  <si>
    <t>改善白沙镇杨岭村谷岭自然村1400余人饮水条件，村民对实施效果非常满意。</t>
  </si>
  <si>
    <t>2021年伊川县白沙镇石岭村邢岭自然村饮水安全巩固提升工程</t>
  </si>
  <si>
    <t>石岭村</t>
  </si>
  <si>
    <t>邢岭饮水工程井深200米并配套，管网配套4000米</t>
  </si>
  <si>
    <t>白沙镇石岭村邢岭自然村1200群众</t>
  </si>
  <si>
    <t>改善白沙镇石岭村邢岭自然村1200余人饮水条件，村民对实施效果非常满意。</t>
  </si>
  <si>
    <t>2021年高山镇闫洼村饮水安全巩固提升工程</t>
  </si>
  <si>
    <t>高山闫洼村</t>
  </si>
  <si>
    <t>打井320米、管理房27平方、低压线路350米、15吨无塔供水器一套、无塔供水器棚一座、Pe90管子850米、PE63管子600米</t>
  </si>
  <si>
    <t>高山镇闫洼村185户群众</t>
  </si>
  <si>
    <t>改善高山镇闫洼村185户群众饮水条件，村民对实施效果非常满意。</t>
  </si>
  <si>
    <t>2021年伊川县半坡镇半坡村饮水安全巩固提升工程</t>
  </si>
  <si>
    <t>半坡镇半坡村</t>
  </si>
  <si>
    <t>机井配套及管道改造5600米（聚乙烯PE管及焊接钢管，管径De75-De160）</t>
  </si>
  <si>
    <t>半坡镇半坡村群众</t>
  </si>
  <si>
    <t>改善半坡镇半坡村群众饮水条件，村民对实施效果非常满意。</t>
  </si>
  <si>
    <t>2021年伊川县鸣皋镇邢庄村饮水安全巩固提升工程</t>
  </si>
  <si>
    <t>鸣皋镇邢庄村</t>
  </si>
  <si>
    <t>200米深水井1眼，螺旋273内径管，上水管200米，电缆200米，20吨水泵1个</t>
  </si>
  <si>
    <t>鸣皋镇邢庄村800户群众</t>
  </si>
  <si>
    <t>改善鸣皋镇邢庄村800户群众饮水条件，村民对实施效果非常满意。</t>
  </si>
  <si>
    <t>2021年伊川县鸦岭镇殷沟村范家沟自然村饮水安全巩固提升工程</t>
  </si>
  <si>
    <t>范家沟自然村120米井一眼，管理房、机电设备配套</t>
  </si>
  <si>
    <t>鸦岭镇殷沟村范家沟自然村20户群众</t>
  </si>
  <si>
    <t>改善鸦岭镇殷沟村范家沟自然村20户群众饮水条件，村民对实施效果非常满意。</t>
  </si>
  <si>
    <t>2021年伊川县鸣皋镇坡根村饮水安全巩固提升工程</t>
  </si>
  <si>
    <t>鸣皋镇坡根村</t>
  </si>
  <si>
    <t>50管子700米，32管子7000米，20管子5000米，管件2000个，大小阀门400个，磁卡水表，表箱350套。</t>
  </si>
  <si>
    <t>鸣皋镇坡根村300户群众</t>
  </si>
  <si>
    <t>改善鸣皋镇坡根村300户群众饮水条件，村民对实施效果非常满意。</t>
  </si>
  <si>
    <t>2021年伊川县鸦岭镇代瑶陵洼自然村饮水安全巩固提升工程</t>
  </si>
  <si>
    <t>鸦岭镇代瑶村</t>
  </si>
  <si>
    <t>陵洼自然村新建管理房一座，无塔供水器棚，10T无塔供水器，消毒柜一台</t>
  </si>
  <si>
    <t>改善代瑶村陵洼自然村170户800人群众</t>
  </si>
  <si>
    <t>改善改善代瑶村陵洼自然村170户800人群众饮水条件，村民对实施效果非常满意。</t>
  </si>
  <si>
    <t>伊川县河滨街道办浥涧村污水治理项目</t>
  </si>
  <si>
    <t>浥涧村</t>
  </si>
  <si>
    <t>住建局</t>
  </si>
  <si>
    <t>铺设管网（N300）16000米。</t>
  </si>
  <si>
    <t>建设生态宜居乡村，改善2636名群众的生产生活条件。</t>
  </si>
  <si>
    <t>改善贫困地区生活环境</t>
  </si>
  <si>
    <t>伊川县河滨街道办马营村污水治理项目</t>
  </si>
  <si>
    <t>马营村</t>
  </si>
  <si>
    <t>2021年4月至7月</t>
  </si>
  <si>
    <t>铺设管网（N300）13000米，并进行大三格人工湿地建设。</t>
  </si>
  <si>
    <t>建设生态宜居乡村，改善2864名群众的生产生活条件。</t>
  </si>
  <si>
    <t>伊川县高山镇草场村污水治理项目</t>
  </si>
  <si>
    <t>草场村</t>
  </si>
  <si>
    <t>铺设管网（N300）13059米，并进行大三格人工湿地建设。</t>
  </si>
  <si>
    <t>建设生态宜居乡村，改善2800名群众的生产生活条件。</t>
  </si>
  <si>
    <t>伊川县高山镇黄村污水治理项目</t>
  </si>
  <si>
    <t>黄村</t>
  </si>
  <si>
    <t>铺设管网（N300）11605米，并进行大三格人工湿地建设。</t>
  </si>
  <si>
    <t>建设生态宜居乡村，改善2487名群众的生产生活条件。</t>
  </si>
  <si>
    <t>伊川县高山镇谷瑶村污水治理项目</t>
  </si>
  <si>
    <t>谷瑶村</t>
  </si>
  <si>
    <t>铺设管网（N300）8636米，并进行大三格人工湿地建设。</t>
  </si>
  <si>
    <t>建设生态宜居乡村，改善1597名群众的生产生活条件。</t>
  </si>
  <si>
    <t>伊川县鸣皋镇杨海山村污水治理项目</t>
  </si>
  <si>
    <t>杨海山村</t>
  </si>
  <si>
    <t>铺设管网（N300）20000米，并进行大三格人工湿地建设。</t>
  </si>
  <si>
    <t>建设生态宜居乡村，改善3250名群众的生产生活条件。</t>
  </si>
  <si>
    <t>伊川县葛寨镇沙园村污水治理项目</t>
  </si>
  <si>
    <t>沙园村</t>
  </si>
  <si>
    <t>铺设管网（N300）4200米，并进行大三格人工湿地建设。</t>
  </si>
  <si>
    <t>建设生态宜居乡村，改善3150名群众的生产生活条件。</t>
  </si>
  <si>
    <t>伊川县城关街道办古城寨村污水治理项目</t>
  </si>
  <si>
    <t>古城寨村</t>
  </si>
  <si>
    <t>铺设管网（N300）6000米。</t>
  </si>
  <si>
    <t>建设生态宜居乡村，改善3820名群众的生产生活条件。</t>
  </si>
  <si>
    <t>伊川县鸦岭镇康庄村污水治理项目</t>
  </si>
  <si>
    <t>康庄村</t>
  </si>
  <si>
    <t>铺设管网（N300）6500米，并进行大三格人工湿地建设。</t>
  </si>
  <si>
    <t>建设生态宜居乡村，改善3047名群众的生产生活条件。</t>
  </si>
  <si>
    <t>伊川县鸦岭镇于营村污水治理项目</t>
  </si>
  <si>
    <t>于营村</t>
  </si>
  <si>
    <t>铺设管网（N300）3200米，并进行大三格人工湿地建设。</t>
  </si>
  <si>
    <t>建设生态宜居乡村，改善1736名群众的生产生活条件。</t>
  </si>
  <si>
    <t>伊川县酒后镇路庙村污水治理项目</t>
  </si>
  <si>
    <t>路庙村</t>
  </si>
  <si>
    <t>铺设管网（N300）4000米，并进行大三格人工湿地建设。</t>
  </si>
  <si>
    <t>建设生态宜居乡村，改善2444名群众的生产生活条件。</t>
  </si>
  <si>
    <t>伊川县酒后镇三王村污水治理项目</t>
  </si>
  <si>
    <t>三王村</t>
  </si>
  <si>
    <t>铺设管网（N300）6900米，并进行大三格人工湿地建设。</t>
  </si>
  <si>
    <t>建设生态宜居乡村，改善1906名群众的生产生活条件。</t>
  </si>
  <si>
    <t>伊川县白元镇谢庄村污水治理项目</t>
  </si>
  <si>
    <t>谢庄村</t>
  </si>
  <si>
    <t>铺设管网（N300）10500米。</t>
  </si>
  <si>
    <t>建设生态宜居乡村，改善2462名群众的生产生活条件。</t>
  </si>
  <si>
    <t>伊川县水寨镇乐志沟村污水治理项目</t>
  </si>
  <si>
    <t>乐志沟村</t>
  </si>
  <si>
    <t>铺设管网（N300）14000米</t>
  </si>
  <si>
    <t>建设生态宜居乡村，改善299名群众的生产生活条件。</t>
  </si>
  <si>
    <t>伊川县半坡镇孙村污水治理项目</t>
  </si>
  <si>
    <t>孙村</t>
  </si>
  <si>
    <t>铺设管网（N300）2555米，并进行大三格人工湿地建设。</t>
  </si>
  <si>
    <t>建设生态宜居乡村，改善350名群众的生产生活条件。</t>
  </si>
  <si>
    <t>伊川县江左镇翟村污水治理项目</t>
  </si>
  <si>
    <t>翟村</t>
  </si>
  <si>
    <t>铺设管网（N300）3000米，并进行大三格人工湿地建设。</t>
  </si>
  <si>
    <t>建设生态宜居乡村，改善1203名群众的生产生活条件。</t>
  </si>
  <si>
    <t>伊川县江左镇石张庄村污水治理项目</t>
  </si>
  <si>
    <t>石张庄村</t>
  </si>
  <si>
    <t>铺设管网（N300）4640米，并进行大三格人工湿地建设。</t>
  </si>
  <si>
    <t>建设生态宜居乡村，改善1451名群众的生产生活条件。</t>
  </si>
  <si>
    <t>伊川县江左镇李屯村污水治理项目</t>
  </si>
  <si>
    <t>李屯村</t>
  </si>
  <si>
    <t>建设生态宜居乡村，改善1500名群众的生产生活条件。</t>
  </si>
  <si>
    <t>伊川县江左镇五里头村污水治理项目</t>
  </si>
  <si>
    <t>五里头村</t>
  </si>
  <si>
    <t>铺设管网（N300）19200米，并进行大三格人工湿地建设。</t>
  </si>
  <si>
    <t>建设生态宜居乡村，改善2214名群众的生产生活条件。</t>
  </si>
  <si>
    <t>伊川县江左镇刘村污水治理项目</t>
  </si>
  <si>
    <t>刘村</t>
  </si>
  <si>
    <t>铺设管网（N300）3100米，并进行大三格人工湿地建设。</t>
  </si>
  <si>
    <t>建设生态宜居乡村，改善1740名群众的生产生活条件。</t>
  </si>
  <si>
    <t>伊川县江左镇王庄村污水治理项目</t>
  </si>
  <si>
    <t>铺设管网（N300）18560米，并进行大三格人工湿地建设。</t>
  </si>
  <si>
    <t>建设生态宜居乡村，改善2373名群众的生产生活条件。</t>
  </si>
  <si>
    <t>伊川县平等乡西村污水治理项目</t>
  </si>
  <si>
    <t>西村</t>
  </si>
  <si>
    <t>铺设管网（N300）2660米</t>
  </si>
  <si>
    <t>建设生态宜居乡村，改善1620名群众的生产生活条件。</t>
  </si>
  <si>
    <t>伊川县平等乡宋店村污水治理项目</t>
  </si>
  <si>
    <t>宋店村</t>
  </si>
  <si>
    <t>铺设管网（N300）2700米，并进行大三格人工湿地建设。</t>
  </si>
  <si>
    <t>建设生态宜居乡村，改善3800名群众的生产生活条件。</t>
  </si>
  <si>
    <t>伊川县彭婆镇朱村污水治理项目</t>
  </si>
  <si>
    <t>朱村</t>
  </si>
  <si>
    <t>铺设管网（N300）4500米，并进行大三格人工湿地建设。</t>
  </si>
  <si>
    <t>2021年伊川县酒后镇老庄村污水治理项目</t>
  </si>
  <si>
    <t>老庄村</t>
  </si>
  <si>
    <t>铺设（DN300）管网4200米
建设窨井120个。</t>
  </si>
  <si>
    <t>改善1920名群众生产生活条件</t>
  </si>
  <si>
    <t>建设生态宜居乡村，改善1920名群众的生产生活条件。</t>
  </si>
  <si>
    <t>2021年伊川县平等乡张奇庄村污水治理项目</t>
  </si>
  <si>
    <t>铺设管网6000米，建设大三格100m³，建设窨井170个。</t>
  </si>
  <si>
    <t>改善1675名群众生产生活条件，村民对实施效果非常满意。</t>
  </si>
  <si>
    <t>建设生态宜居乡村，改善1675名群众的生产生活条件。</t>
  </si>
  <si>
    <t>2021年伊川县彭婆镇赵沟村污水治理项目</t>
  </si>
  <si>
    <t>铺设（DN300）管网6600米，建设大三格400m³。</t>
  </si>
  <si>
    <t>改善1800名群众生产生活条件，村民对实施效果非常满意。</t>
  </si>
  <si>
    <t>建设生态宜居乡村，改善1800名群众的生产生活条件。</t>
  </si>
  <si>
    <t>2021年伊川县白元镇常峪堡村污水治理项目</t>
  </si>
  <si>
    <t>常峪堡村</t>
  </si>
  <si>
    <t>铺设（DN300）管网7500米。</t>
  </si>
  <si>
    <t>改善1210名群众生产生活条件，村民对实施效果非常满意。</t>
  </si>
  <si>
    <t>建设生态宜居乡村，改善1210名群众的生产生活条件。</t>
  </si>
  <si>
    <t>2021年伊川县吕店镇周沟村污水治理项目</t>
  </si>
  <si>
    <t>2021年伊川县江左镇塔沟村污水治理项目</t>
  </si>
  <si>
    <t>塔沟村</t>
  </si>
  <si>
    <t>铺设管网3000米，建设大三格200m³，建设窨井75个。</t>
  </si>
  <si>
    <t>改善968余名群众生产生活条件，村民对实施效果非常满意。</t>
  </si>
  <si>
    <t>建设生态宜居乡村，改善968名群众的生产生活条件。</t>
  </si>
  <si>
    <t>2021年伊川县高山镇坡头寨村污水治理项目</t>
  </si>
  <si>
    <t>坡头村</t>
  </si>
  <si>
    <t>铺设（DN300）管网6500米，建设大三格500m³。</t>
  </si>
  <si>
    <t>改善坡头村群众生产生活条件，村民对实施效果非常满意。</t>
  </si>
  <si>
    <t>建设生态宜居乡村，改善2626名群众的生产生活条件。</t>
  </si>
  <si>
    <t>2021年伊川县高山镇坡头村污水治理项目</t>
  </si>
  <si>
    <t>坡头寨</t>
  </si>
  <si>
    <t>铺设（DN300）管网5500米，建设大三格1000m³。</t>
  </si>
  <si>
    <t>建设生态宜居乡村，改善4687名群众的生产生活条件。</t>
  </si>
  <si>
    <t>2021年伊川县葛寨镇烟涧村污水治理项目</t>
  </si>
  <si>
    <t>烟涧村</t>
  </si>
  <si>
    <t>铺设（DN300）管网12500米</t>
  </si>
  <si>
    <t>建设生态宜居乡村，改善3821名群众的生产生活条件。</t>
  </si>
  <si>
    <t>2021年伊川县河滨街道办任沟村污水治理项目</t>
  </si>
  <si>
    <t>铺设污水管网1005米，建设窨井36个。</t>
  </si>
  <si>
    <t>建设生态宜居乡村，改善286名群众的生产生活条件。</t>
  </si>
  <si>
    <t>2021年伊川县白元镇班庄村人居环境整治污水治理项目</t>
  </si>
  <si>
    <t>班庄村</t>
  </si>
  <si>
    <t>2021年7月-10月</t>
  </si>
  <si>
    <t>铺设DN300污水管网3400米</t>
  </si>
  <si>
    <t>建设生态宜居乡村，改善1476名群众的生产生活条件。</t>
  </si>
  <si>
    <t>建设生态宜居乡村，改善1476名群众生产生活条件。</t>
  </si>
  <si>
    <t>2021年江左镇江左村人居环境整治项目</t>
  </si>
  <si>
    <t>江左村</t>
  </si>
  <si>
    <t>2021年6月-2021年9月</t>
  </si>
  <si>
    <t>河道修缮，挖一般土方66400m³；挖淤泥、流砂13200m³；回填土方44482.5m³；HDPE双壁薄纹管DN300塑料管860m；DPE双壁薄纹管DN200塑料管650m。</t>
  </si>
  <si>
    <t>建设生态宜居乡村，改善5687名群众生产生活条件。</t>
  </si>
  <si>
    <t>伊川县平等乡平等村整治提升污水治理项目</t>
  </si>
  <si>
    <t>平等村</t>
  </si>
  <si>
    <t>2020年1月-2021年1月</t>
  </si>
  <si>
    <t>开挖铺设污水管网1100米</t>
  </si>
  <si>
    <t>改善9880名群众生产生活条件，建设生态宜居乡村。</t>
  </si>
  <si>
    <t>伊川县白沙镇白沙村整治提升污水治理项目</t>
  </si>
  <si>
    <t>白沙村</t>
  </si>
  <si>
    <t>开挖及铺设污水管网1200米</t>
  </si>
  <si>
    <t>改善9391名群众生产生活条件，建设生态宜居乡村。</t>
  </si>
  <si>
    <t>伊川县葛寨镇葛寨村整治提升污水治理项目</t>
  </si>
  <si>
    <t>葛寨村</t>
  </si>
  <si>
    <t>开挖及铺设污水管网5100米</t>
  </si>
  <si>
    <t>改善8840名群众生产生活条件，建设生态宜居乡村。</t>
  </si>
  <si>
    <t>伊川县酒后镇酒后村整治提升污水治理项目</t>
  </si>
  <si>
    <t>酒后村</t>
  </si>
  <si>
    <t>开挖及铺设污水管网4500米</t>
  </si>
  <si>
    <t>改善4415名群众生产生活条件，建设生态宜居乡村。</t>
  </si>
  <si>
    <t>伊川县白元镇白元村整治提升污水治理项目</t>
  </si>
  <si>
    <t>白元村</t>
  </si>
  <si>
    <t>开挖铺设污水管网4000米</t>
  </si>
  <si>
    <t>改善12000名群众生产生活条件，建设生态宜居乡村。</t>
  </si>
  <si>
    <t>伊川县鸣皋镇鸣皋村整治提升污水治理项目</t>
  </si>
  <si>
    <t>鸣皋村</t>
  </si>
  <si>
    <t>开挖铺设污水管网3214米</t>
  </si>
  <si>
    <t>改善11859名群众生产生活条件，建设生态宜居乡村。</t>
  </si>
  <si>
    <t>伊川县江左镇江左村整治提升污水治理项目</t>
  </si>
  <si>
    <t>开挖铺设污水管网15670米</t>
  </si>
  <si>
    <t>改善4800名群众生产生活条件，建设生态宜居乡村。</t>
  </si>
  <si>
    <t>伊川县吕店镇吕店村整治提升污水治理项目</t>
  </si>
  <si>
    <t>吕店村</t>
  </si>
  <si>
    <t>开挖及铺设污水管网5260米</t>
  </si>
  <si>
    <t>改善4185名群众生产生活条件，建设生态宜居乡村。</t>
  </si>
  <si>
    <t>伊川县彭婆镇彭婆村整治提升污水治理项目</t>
  </si>
  <si>
    <t>彭婆村</t>
  </si>
  <si>
    <t>开挖铺设污水管网2000米</t>
  </si>
  <si>
    <t>改善25000名群众生产生活条件，建设生态宜居乡村。</t>
  </si>
  <si>
    <t>伊川县半坡镇半坡村整治提升污水治理项目</t>
  </si>
  <si>
    <t>半坡村</t>
  </si>
  <si>
    <t>改善2800名群众生产生活条件，建设生态宜居乡村。</t>
  </si>
  <si>
    <t>2021年伊川县白元镇夏堡村道路硬化项目勘察设计费</t>
  </si>
  <si>
    <t>项目管理费</t>
  </si>
  <si>
    <t>为夏堡村道路硬化项目提供勘察设计服务</t>
  </si>
  <si>
    <t>2021年伊川县平等乡农业产业项目监理费用（2020）</t>
  </si>
  <si>
    <t>2020年6月-12月</t>
  </si>
  <si>
    <t>为项目建设提供监理服务</t>
  </si>
  <si>
    <t>对项目建设进行监督管理，为项目质量提供保障。</t>
  </si>
  <si>
    <t>2021年伊川县半坡镇大郭沟村道路硬化项目监理费用（2020）</t>
  </si>
  <si>
    <t>大郭沟村</t>
  </si>
  <si>
    <t>2021年伊川县白元镇常峪堡村辣椒基地道路硬化项目监理费用（2020）</t>
  </si>
  <si>
    <t>常裕堡村</t>
  </si>
  <si>
    <t>2021年伊川县鸦岭镇黑羊村（北沟）道路硬化项目监理费用（2020）</t>
  </si>
  <si>
    <t>2021年伊川县平等乡马回村至平等村道路硬化工程监理费用（2020）</t>
  </si>
  <si>
    <t>马回村</t>
  </si>
  <si>
    <t>2021年伊川县平等乡古城村至洛栾快道道路硬化工程监理费用（2020）</t>
  </si>
  <si>
    <t>古城村</t>
  </si>
  <si>
    <t>2021年伊川县葛寨镇前富山村道路维修监理费用（2020）</t>
  </si>
  <si>
    <t>前富山村</t>
  </si>
  <si>
    <t>2021年伊川县鸣皋镇鸣皋村道路硬化项目监理费</t>
  </si>
  <si>
    <t>2021年伊川县鸣皋镇季沟村道路硬化项目监理费</t>
  </si>
  <si>
    <t>季沟村</t>
  </si>
  <si>
    <t>2021年伊川县彭婆镇赵沟村道路修建项目设计费</t>
  </si>
  <si>
    <t>为项目建设提供设计服务</t>
  </si>
  <si>
    <t>对项目建设进行设计，为项目质量提供保障。</t>
  </si>
  <si>
    <t>2021年伊川县彭婆镇赵沟村道路修建项目监理费</t>
  </si>
  <si>
    <t>2021年伊川县项目设计费监理费</t>
  </si>
  <si>
    <t>2021年5月-12月</t>
  </si>
  <si>
    <t>交通局、水利局</t>
  </si>
  <si>
    <t>为项目建设提供设计、监理服务</t>
  </si>
  <si>
    <t>对项目建设提供设计、监督管理，为项目质量提供保障。</t>
  </si>
  <si>
    <t>2021年伊川县灾后重建项目</t>
  </si>
  <si>
    <t>其他</t>
  </si>
  <si>
    <t>2021年7月-12月</t>
  </si>
  <si>
    <t>对受灾的基础设施、产业配套项目进行重建</t>
  </si>
  <si>
    <t>项目区560户村民受益，提升项目所在村的生产生活条件。</t>
  </si>
  <si>
    <t>通过项目实施，确保受灾项目能重新发挥应有效益。</t>
  </si>
  <si>
    <t>2021年伊川县驻村人员补助</t>
  </si>
  <si>
    <t>乡村振兴局</t>
  </si>
  <si>
    <t>为驻村人员发放驻村补贴</t>
  </si>
  <si>
    <t>支持驻村第一书记及工作队员开展各项扶贫工作</t>
  </si>
  <si>
    <t>2021年伊川县深度贫困户“四不一规范”项目质保金（2017年项目）</t>
  </si>
  <si>
    <t>2021
年5月
至6月</t>
  </si>
  <si>
    <t>桌子2241张、椅子8248把、床619张、质量保证金</t>
  </si>
  <si>
    <t>2241人</t>
  </si>
  <si>
    <t>为项目质量提供保障</t>
  </si>
  <si>
    <t>2021年伊川县鸦岭镇董家沟村村集体经济发展项目</t>
  </si>
  <si>
    <t>鸦岭镇董家沟村</t>
  </si>
  <si>
    <t>购买4YZQ-4E玉米茎穗捡收机1台，9YZ-2200FB型号自走式打捆机1台，东方红3WWD2-16型植保无人机1台。</t>
  </si>
  <si>
    <t>全村206户894人，其中贫困户76户358人</t>
  </si>
  <si>
    <t>产权归鸦岭镇董家沟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</si>
  <si>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通过务工、秸秆销售等公益性岗位设置，带动20户贫困户，年增收入增加1000元。</t>
  </si>
  <si>
    <t>2021年伊川县鸦岭镇韩洼村村集体经济发展项目</t>
  </si>
  <si>
    <t>鸦岭镇韩洼村</t>
  </si>
  <si>
    <t>全村868户3838人，其中贫困户162户724人</t>
  </si>
  <si>
    <t>产权归鸦岭镇韩洼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</si>
  <si>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2021年伊川县鸦岭镇曹窑村村集体经济发展项目</t>
  </si>
  <si>
    <t>鸦岭镇曹窑村</t>
  </si>
  <si>
    <t>购买4YZQ-4E玉米茎穗捡收机1台，9YZ-2200FB型号自走式打捆机1台，东方红1LFT-440型翻转犁1台，东方红2BMF-7/14型播种机1台</t>
  </si>
  <si>
    <t>全村426户1755人，其中贫困户119户510人</t>
  </si>
  <si>
    <t>产权归鸦岭镇曹窑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</si>
  <si>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2021年伊川县鸦岭镇殷桥村村集体经济发展项目</t>
  </si>
  <si>
    <t>全村456户1920人，其中贫困户55户178人</t>
  </si>
  <si>
    <t>产权归鸦岭镇殷桥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</si>
  <si>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2021年伊川县鸦岭镇殷沟村村集体经济发展项目</t>
  </si>
  <si>
    <t>鸦岭镇殷沟村</t>
  </si>
  <si>
    <t>全村292户1320人，其中贫困户123户593人</t>
  </si>
  <si>
    <t>产权归鸦岭镇殷沟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</si>
  <si>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2021年伊川县平等乡上元村村集体经济发展项目</t>
  </si>
  <si>
    <t>平等乡上元村</t>
  </si>
  <si>
    <t>全村205户858人，其中贫困户61户365人</t>
  </si>
  <si>
    <t>产权归平等乡上元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</si>
  <si>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2021年伊川县彭婆镇槐庄村村集体经济发展项目</t>
  </si>
  <si>
    <t>彭婆镇槐庄村</t>
  </si>
  <si>
    <t>购买4YZQ-4E玉米茎穗捡收机1台，5zc-1200B型抓草机2台</t>
  </si>
  <si>
    <t>全村593户2097人，其中贫困户90户370人</t>
  </si>
  <si>
    <t>产权归彭婆镇槐庄村村集体，项目建成后，通过农机作业、秸秆综合利用等方式；通过公益性岗位设置，每年村集体收益3万元，带动20户贫困户增收1000元。为周边畜牧养殖企业提供优质饲草饲料，降低养殖企业生产成本，提高全村秸秆综合利用率，改善生态环境。</t>
  </si>
  <si>
    <t>2021年伊川县彭婆镇吕门村村集体经济发展项目</t>
  </si>
  <si>
    <t>彭婆镇吕门村</t>
  </si>
  <si>
    <t>产权归彭婆镇吕门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</si>
  <si>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2021年伊川县鸣皋镇中章屯村村集体经济发展项目</t>
  </si>
  <si>
    <t>鸣皋镇中章屯村</t>
  </si>
  <si>
    <t>全村282户1355人，其中贫困户118户556人</t>
  </si>
  <si>
    <t>产权归鸣皋镇中章屯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</si>
  <si>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2021年伊川县吕店镇下范村村集体经济发展项目</t>
  </si>
  <si>
    <t>吕店镇下范村</t>
  </si>
  <si>
    <t>购买TE100型谷子、小麦收割机1台，RG2104-1型大型拖拉机1台</t>
  </si>
  <si>
    <t>产权归吕店镇下范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</si>
  <si>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2021年伊川县吕店镇丁流村村集体经济发展项目</t>
  </si>
  <si>
    <t>全村485户2218人，其中贫困户176户707人</t>
  </si>
  <si>
    <t>产权归吕店镇丁流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</si>
  <si>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2021年伊川县酒后镇路庙村村集体经济发展项目</t>
  </si>
  <si>
    <t>全村533户2619人，其中贫困户169户467人</t>
  </si>
  <si>
    <t>产权归酒后镇路庙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</si>
  <si>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2021年伊川县酒后镇寺沟村村集体经济发展项目</t>
  </si>
  <si>
    <t>酒后镇寺沟村</t>
  </si>
  <si>
    <t>全村426户1700人，其中贫困户148户548人</t>
  </si>
  <si>
    <t>产权归酒后镇寺沟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</si>
  <si>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2021年伊川县江左镇魏村村集体经济发展项目</t>
  </si>
  <si>
    <t>江左镇魏村</t>
  </si>
  <si>
    <t>购买jIzs-22型铡草机1台</t>
  </si>
  <si>
    <t>全村387户1361人，其中贫困户98户417人</t>
  </si>
  <si>
    <t>产权归江左镇魏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</si>
  <si>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2021年伊川县葛寨镇张棉村村集体经济发展项目</t>
  </si>
  <si>
    <t>葛寨镇张棉村</t>
  </si>
  <si>
    <t>全村421户1719人，其中贫困户208户715人</t>
  </si>
  <si>
    <t>产权归葛寨镇张棉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</si>
  <si>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2021年伊川县葛寨镇后富山村村集体经济发展项目</t>
  </si>
  <si>
    <t>葛寨镇后富山村</t>
  </si>
  <si>
    <t>全村578户3868人，其中贫困户167户268人</t>
  </si>
  <si>
    <t>产权归葛寨镇后富山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</si>
  <si>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2021年伊川县葛寨镇黄庄村村集体经济发展项目</t>
  </si>
  <si>
    <t>葛寨镇黄庄村</t>
  </si>
  <si>
    <t>全村152户725人，其中贫困户48户228人</t>
  </si>
  <si>
    <t>产权归葛寨镇黄庄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</si>
  <si>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2021年伊川县白沙镇叶村村集体经济发展项目</t>
  </si>
  <si>
    <t>白沙镇叶村</t>
  </si>
  <si>
    <t>购买jIzs-22型铡草机1台，东方红1S-250型深松机1台。</t>
  </si>
  <si>
    <t>全村561户2253人，其中贫困户50户171人</t>
  </si>
  <si>
    <t>产权归白沙镇叶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</si>
  <si>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2021年伊川县白沙镇杨岭村村集体经济发展项目</t>
  </si>
  <si>
    <t>全村1523户5708人，其中贫困户249户1090人</t>
  </si>
  <si>
    <t>产权归白沙镇杨岭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</si>
  <si>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2021年伊川县白沙镇豆村村集体经济发展项目</t>
  </si>
  <si>
    <t>白沙镇豆村</t>
  </si>
  <si>
    <t>购买4YZQ-4E玉米茎穗捡收机1台，5zc-1200B型抓草机1台，东方红1GQN-280K型旋耕机4台，东方红1S-250型深松机2台。</t>
  </si>
  <si>
    <t>全村1090户4296人，其中贫困户57户191人</t>
  </si>
  <si>
    <t>产权归白沙镇豆村村村集体，项目建成后，通过农机作业、秸秆综合利用等方式，每年村集体收益3万元；通过公益性岗位设置，带动20户贫困户增收1000元。为周边畜牧养殖企业提供优质饲草饲料，降低养殖企业生产成本，提高全村秸秆综合利用率，改善生态环境。</t>
  </si>
  <si>
    <t>2021年伊川县酒后镇南村烟草电能烤房建设项目</t>
  </si>
  <si>
    <t>罗庄村</t>
  </si>
  <si>
    <t>新建电能烤房2座，占地42.2平方米</t>
  </si>
  <si>
    <t>共计1768户6188人（其中脱贫户323户1121人）</t>
  </si>
  <si>
    <t>产权归属酒后镇集体合作联社，镇政府每年得到财政投入资金的6%收益，提高群众收入，预计带动150余户农户种植烟草，户均增收20000元</t>
  </si>
  <si>
    <t>通过项目实施，带动90余户贫困群众每户每年增收20000元</t>
  </si>
  <si>
    <t>2021年伊川县酒后镇寺沟村烟草电能烤房配套设施项目</t>
  </si>
  <si>
    <t>安装500千瓦变压器3套</t>
  </si>
  <si>
    <t>2021年伊川县白元镇富硒果蔬冷链仓储及分拣产业用房建设项目</t>
  </si>
  <si>
    <t>白元镇常峪堡村</t>
  </si>
  <si>
    <t>2021年8月-12月</t>
  </si>
  <si>
    <t>冷库库房1900㎡（一期）（含制冷设备及配套电力设施）、分拣产业用房1200㎡</t>
  </si>
  <si>
    <t>白元镇农户320户1280人，其中脱贫户210户750人</t>
  </si>
  <si>
    <t>产权归属白元镇集体经济合作联社，集体经济年收益不低于6%，年存储蔬菜1700吨。</t>
  </si>
  <si>
    <t>带动320户农户增加收入，其中脱贫户210户；带动50人就近务工，增加收入。</t>
  </si>
  <si>
    <t>2021年伊川县吕店镇符村农产品深加工项目</t>
  </si>
  <si>
    <t>吕店镇符村</t>
  </si>
  <si>
    <t>建设种子基因库基地长 100m，宽18，高12m标准化车间1200平方。</t>
  </si>
  <si>
    <t>20户</t>
  </si>
  <si>
    <t>该园区设计标准化厂房8座，每座建筑面积2200平方米，总建筑面积可达17600平方米，按出租价每平方米每月8元计算，年效益为211万元，4——5年可收回投资成本。一期建设2200平方标准化厂房，年收益为21万元。</t>
  </si>
  <si>
    <t>项目建成后，引进先进的机械、钢结构、精密轴承等制造企业，可解决周边符村、后庄、后瑶、于集等村群众和贫困户就近务工，增加群众收入。同时园区每年产生的租金收入可提供20余个村级公益性岗位，提高建档立卡人员收入。</t>
  </si>
  <si>
    <t>2021年伊川县彭婆镇赵沟村春风桃园灌溉项目</t>
  </si>
  <si>
    <t>彭婆镇赵沟村</t>
  </si>
  <si>
    <t>2021年6月至10月</t>
  </si>
  <si>
    <t>深水井一眼、管理房一座，机电设备安装</t>
  </si>
  <si>
    <t>80户</t>
  </si>
  <si>
    <t>赵沟村和赵沟村春风桃园项目签订协议，通过村集体统一租赁经营的运营模式，不仅能够解决周沟80余户300余群众饮水问题，同时为赵沟村春风桃园项目猕猴桃种植、花卉种植、康阳功能片区提供灌溉。每年带动贫困户25户，务工吸纳贫困人口80余人，年村集体经济收入增加3万元以上，且村内生态环境得到提升，群众对项目实施满意。</t>
  </si>
  <si>
    <t>彭婆镇赵沟村通过村集体自主租赁经营，带动村集体年增收3万元以上，同时通过支持产业发展等方式每年带动贫困户25户。</t>
  </si>
  <si>
    <t>2021年伊川县高山镇侯村灌溉项目</t>
  </si>
  <si>
    <t>高山镇侯村</t>
  </si>
  <si>
    <t>机井一眼340米、Pe90管子300米、PE72管子700米、闸阀井5座、管理房27平方、地埋线110米、37KW启动柜1台、潜水泵1套</t>
  </si>
  <si>
    <t>2000户</t>
  </si>
  <si>
    <t>改善高山镇侯村1600户群众灌溉条件，村民对实施效果非常满意。</t>
  </si>
  <si>
    <t>有效改善2000余户灌溉条件</t>
  </si>
  <si>
    <t>2021年伊川县白元镇水牛沟村辣椒产业配套设施项目</t>
  </si>
  <si>
    <t>水牛沟村</t>
  </si>
  <si>
    <t>建设200米以上机井2眼，水泵2台，30立方、50立方集水池各一座，及架电、灌溉配套设施，辣椒烘干生产线一条</t>
  </si>
  <si>
    <t>发展品种辣椒育苗，带动周边农户和贫困户种植辣椒50亩，每亩收入5000元，烘干设备投产后可延长辣椒销售周期，提高红薯市场价值。</t>
  </si>
  <si>
    <t>带动贫困户20户，给贫困户提供工作岗位15个，户均增收5000元。</t>
  </si>
  <si>
    <t>2021年伊川县白元镇洁泊村辣椒产业配套设施项目</t>
  </si>
  <si>
    <t>洁泊村</t>
  </si>
  <si>
    <t>建设机井2眼，变压器及配套设施，200吨冷库1座，烘干设备一套，鲜椒生产线</t>
  </si>
  <si>
    <t>发展品种辣椒育苗，带动周边农户和贫困户种植辣椒100亩，每亩收入5000元，冷库和烘干设备投产后可延长辣椒销售周期，提高红薯市场价值。</t>
  </si>
  <si>
    <t>带动贫困户20户，给贫困户提供工作岗位20个，户均增收5000元。</t>
  </si>
  <si>
    <t>2021年伊川县白元镇魏寨村辣椒产业配套设施项目</t>
  </si>
  <si>
    <t>魏寨村</t>
  </si>
  <si>
    <t>建设变压器1台及架电配套设施,机井2眼，及架电、灌溉管网配套设置</t>
  </si>
  <si>
    <t>发展品种辣椒育苗，带动周边农户和贫困户种植辣椒50亩，每亩收入5000元。</t>
  </si>
  <si>
    <t>2021年伊川县白元镇吴起岭村辣椒产业配套设施项目</t>
  </si>
  <si>
    <t>吴起岭村</t>
  </si>
  <si>
    <t>建设100米左右机井2眼，及架电、灌溉配套设置。灌溉管网及配套设施</t>
  </si>
  <si>
    <t>2021年伊川县白元镇常峪堡村辣椒产业配套设施项目</t>
  </si>
  <si>
    <t>建设100米以上深水机井3眼水泵、无塔供水器各1台及配套管网设施；变压器1台及架电配套设施；储藏深加工设备：300平方、500平方冷库各一座、辣椒酱深加工设备一套</t>
  </si>
  <si>
    <t>2021年伊川县葛寨镇黄岭村烟炕基地道路硬化项目</t>
  </si>
  <si>
    <t>葛寨镇黄岭村</t>
  </si>
  <si>
    <t>场地硬化1200平方米、厚15公分、维修烟炕15个、烟炕围墙350米</t>
  </si>
  <si>
    <t>全村216户869人</t>
  </si>
  <si>
    <t>改善群众生活条件</t>
  </si>
  <si>
    <t>改善全村贫困人口生产生活条件问题。</t>
  </si>
  <si>
    <t>2021年伊川县白沙镇小王村中药材产业配套设施项目</t>
  </si>
  <si>
    <t>村股份经济合作社与洛阳市玉地苑农业开发有限公司合作，建设中药材培育基地基础配套设施，乡村公路5公里、田间道路9公里，配套提水打井灌溉设施。</t>
  </si>
  <si>
    <t>种植金银花、丹参、苦参、菊花、黄芪等中药材1000亩。</t>
  </si>
  <si>
    <t>2021年伊川县白元镇王耆店村辣椒种植配套设施项目</t>
  </si>
  <si>
    <t>白元镇王耆店村北</t>
  </si>
  <si>
    <t>辣椒生产基地厂房2个，及相关配套设施厂区硬化道路宽3硬化200米</t>
  </si>
  <si>
    <t>全村202户1001人</t>
  </si>
  <si>
    <t>带动20户发展产业改善村民生活条件</t>
  </si>
  <si>
    <t>带动20户发展产业，每户每年增收1000元</t>
  </si>
  <si>
    <t>2021年伊川县高山镇红薯种植产业园项目</t>
  </si>
  <si>
    <t>2021年</t>
  </si>
  <si>
    <t>高山镇人民政府</t>
  </si>
  <si>
    <t>2021年拟在侯村村南新建灌溉机井及配套设施，该项目预计井深200米，铺设管道9500米。建设冷库一座，红薯加工厂一座，项目实施后，可解决谷瑶、侯村、方沟等村1500亩农作物的灌溉，有效改善2000余户灌溉条件，增加农民收入。建设冷库可以延长红薯储存时间，增强市场竞争力，提高红薯经济效益。建设红薯加工厂，可以拉长红薯产业链，提高经济效益</t>
  </si>
  <si>
    <t>贫困户128户487人</t>
  </si>
  <si>
    <t>产权归属侯村村集体所有，建设冷库可以延长红薯储存时间，增强市场竞争力，提高红薯经济效益。建设机井可以弥补现有水源不足问题，节省群众拉水成本，大大提供工作效率，增加红薯产量。
建设红薯加工厂，可以拉长红薯产业链，提高经济效益</t>
  </si>
  <si>
    <t>通过项目实施，带动侯村321户2154人，以务工就业的方式带动贫困户120户470人，每户预计年增收1万元。通过征收摊位费的方式，壮大村集体经济发展，收益资金用于村基础设施建设和贫困户帮扶。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</si>
</sst>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_ "/>
    <numFmt numFmtId="179" formatCode="0_ "/>
    <numFmt numFmtId="180" formatCode="0.0000_ "/>
    <numFmt numFmtId="181" formatCode="0.000000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sz val="9"/>
      <color theme="1"/>
      <name val="黑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u/>
      <sz val="18"/>
      <name val="方正小标宋简体"/>
      <charset val="134"/>
    </font>
    <font>
      <sz val="18"/>
      <name val="方正小标宋简体"/>
      <charset val="134"/>
    </font>
    <font>
      <sz val="9"/>
      <name val="黑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8" fillId="30" borderId="18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9" fontId="2" fillId="2" borderId="1" xfId="1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2" borderId="1" xfId="1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79" fontId="2" fillId="2" borderId="1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177" fontId="2" fillId="4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181" fontId="20" fillId="0" borderId="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workbookViewId="0">
      <selection activeCell="F17" sqref="F17"/>
    </sheetView>
  </sheetViews>
  <sheetFormatPr defaultColWidth="9" defaultRowHeight="13.5" outlineLevelRow="6"/>
  <cols>
    <col min="4" max="4" width="11.125"/>
    <col min="6" max="6" width="12.625"/>
    <col min="16" max="16" width="11.875" customWidth="1"/>
  </cols>
  <sheetData>
    <row r="1" ht="18" customHeight="1" spans="1:20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ht="33" customHeight="1" spans="1:20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ht="25" customHeight="1" spans="1:20">
      <c r="A4" s="111" t="s">
        <v>3</v>
      </c>
      <c r="B4" s="111"/>
      <c r="C4" s="112" t="s">
        <v>4</v>
      </c>
      <c r="D4" s="112"/>
      <c r="E4" s="112" t="s">
        <v>5</v>
      </c>
      <c r="F4" s="112"/>
      <c r="G4" s="112" t="s">
        <v>6</v>
      </c>
      <c r="H4" s="112"/>
      <c r="I4" s="117" t="s">
        <v>7</v>
      </c>
      <c r="J4" s="117"/>
      <c r="K4" s="117" t="s">
        <v>8</v>
      </c>
      <c r="L4" s="117"/>
      <c r="M4" s="117" t="s">
        <v>9</v>
      </c>
      <c r="N4" s="117"/>
      <c r="O4" s="118" t="s">
        <v>10</v>
      </c>
      <c r="P4" s="118"/>
      <c r="Q4" s="118" t="s">
        <v>11</v>
      </c>
      <c r="R4" s="118"/>
      <c r="S4" s="121" t="s">
        <v>12</v>
      </c>
      <c r="T4" s="121"/>
    </row>
    <row r="5" ht="25" customHeight="1" spans="1:20">
      <c r="A5" s="111"/>
      <c r="B5" s="111"/>
      <c r="C5" s="113" t="s">
        <v>13</v>
      </c>
      <c r="D5" s="113" t="s">
        <v>14</v>
      </c>
      <c r="E5" s="113" t="s">
        <v>15</v>
      </c>
      <c r="F5" s="113" t="s">
        <v>16</v>
      </c>
      <c r="G5" s="113" t="s">
        <v>15</v>
      </c>
      <c r="H5" s="113" t="s">
        <v>16</v>
      </c>
      <c r="I5" s="113" t="s">
        <v>15</v>
      </c>
      <c r="J5" s="113" t="s">
        <v>16</v>
      </c>
      <c r="K5" s="113" t="s">
        <v>15</v>
      </c>
      <c r="L5" s="113" t="s">
        <v>16</v>
      </c>
      <c r="M5" s="113" t="s">
        <v>15</v>
      </c>
      <c r="N5" s="113" t="s">
        <v>16</v>
      </c>
      <c r="O5" s="113" t="s">
        <v>15</v>
      </c>
      <c r="P5" s="113" t="s">
        <v>16</v>
      </c>
      <c r="Q5" s="113" t="s">
        <v>15</v>
      </c>
      <c r="R5" s="113" t="s">
        <v>16</v>
      </c>
      <c r="S5" s="113" t="s">
        <v>15</v>
      </c>
      <c r="T5" s="113" t="s">
        <v>16</v>
      </c>
    </row>
    <row r="6" ht="25" customHeight="1" spans="1:20">
      <c r="A6" s="114" t="s">
        <v>17</v>
      </c>
      <c r="B6" s="114"/>
      <c r="C6" s="115">
        <f>E6+G6+I6+K6+O6+Q6+S6</f>
        <v>204</v>
      </c>
      <c r="D6" s="115">
        <f>F6+H6+J6+L6+P6+R6+T6</f>
        <v>36192.2003</v>
      </c>
      <c r="E6" s="115">
        <v>86</v>
      </c>
      <c r="F6" s="115">
        <v>17182.798</v>
      </c>
      <c r="G6" s="115">
        <v>19</v>
      </c>
      <c r="H6" s="115">
        <v>2810.63</v>
      </c>
      <c r="I6" s="115">
        <v>2</v>
      </c>
      <c r="J6" s="115">
        <v>531</v>
      </c>
      <c r="K6" s="119">
        <v>4</v>
      </c>
      <c r="L6" s="119">
        <v>5504.1</v>
      </c>
      <c r="M6" s="119"/>
      <c r="N6" s="119"/>
      <c r="O6" s="119">
        <v>60</v>
      </c>
      <c r="P6" s="120">
        <v>6637.7523</v>
      </c>
      <c r="Q6" s="119">
        <v>16</v>
      </c>
      <c r="R6" s="115">
        <v>512.22</v>
      </c>
      <c r="S6" s="119">
        <v>17</v>
      </c>
      <c r="T6" s="119">
        <v>3013.7</v>
      </c>
    </row>
    <row r="7" spans="1:20">
      <c r="A7" s="116"/>
      <c r="B7" s="116"/>
      <c r="C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</row>
  </sheetData>
  <mergeCells count="13">
    <mergeCell ref="A2:T2"/>
    <mergeCell ref="A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6:B6"/>
    <mergeCell ref="A4:B5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8"/>
  <sheetViews>
    <sheetView tabSelected="1" workbookViewId="0">
      <selection activeCell="J147" sqref="J$1:J$1048576"/>
    </sheetView>
  </sheetViews>
  <sheetFormatPr defaultColWidth="9" defaultRowHeight="13.5"/>
  <cols>
    <col min="1" max="1" width="3.875" style="7" customWidth="1"/>
    <col min="2" max="2" width="4.75" customWidth="1"/>
    <col min="3" max="3" width="14.25" style="4" customWidth="1"/>
    <col min="4" max="4" width="4.75" style="7" customWidth="1"/>
    <col min="5" max="5" width="4.625" style="7" customWidth="1"/>
    <col min="8" max="8" width="5.125" customWidth="1"/>
    <col min="9" max="9" width="34.75" customWidth="1"/>
    <col min="10" max="10" width="14.25" style="1" customWidth="1"/>
    <col min="11" max="11" width="5.75" style="7" customWidth="1"/>
    <col min="13" max="13" width="17.75" customWidth="1"/>
    <col min="14" max="14" width="4.375" customWidth="1"/>
    <col min="15" max="15" width="20.875" style="1" customWidth="1"/>
  </cols>
  <sheetData>
    <row r="1" ht="18" customHeight="1" spans="1:2">
      <c r="A1" s="8" t="s">
        <v>18</v>
      </c>
      <c r="B1" s="8"/>
    </row>
    <row r="2" ht="31" customHeight="1" spans="1:15">
      <c r="A2" s="9" t="s">
        <v>19</v>
      </c>
      <c r="B2" s="10"/>
      <c r="C2" s="10"/>
      <c r="D2" s="9"/>
      <c r="E2" s="9"/>
      <c r="F2" s="10"/>
      <c r="G2" s="10"/>
      <c r="H2" s="10"/>
      <c r="I2" s="10"/>
      <c r="J2" s="27"/>
      <c r="K2" s="9"/>
      <c r="L2" s="10"/>
      <c r="M2" s="10"/>
      <c r="N2" s="10"/>
      <c r="O2" s="27"/>
    </row>
    <row r="3" ht="15" customHeight="1" spans="1:15">
      <c r="A3" s="11" t="s">
        <v>2</v>
      </c>
      <c r="B3" s="12"/>
      <c r="C3" s="12"/>
      <c r="D3" s="13"/>
      <c r="E3" s="13"/>
      <c r="F3" s="14"/>
      <c r="G3" s="12"/>
      <c r="H3" s="12"/>
      <c r="I3" s="12"/>
      <c r="J3" s="28"/>
      <c r="K3" s="11"/>
      <c r="L3" s="12"/>
      <c r="M3" s="12"/>
      <c r="N3" s="12"/>
      <c r="O3" s="12"/>
    </row>
    <row r="4" ht="48" spans="1:15">
      <c r="A4" s="15" t="s">
        <v>20</v>
      </c>
      <c r="B4" s="15" t="s">
        <v>3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  <c r="J4" s="29" t="s">
        <v>28</v>
      </c>
      <c r="K4" s="15" t="s">
        <v>29</v>
      </c>
      <c r="L4" s="15" t="s">
        <v>30</v>
      </c>
      <c r="M4" s="15" t="s">
        <v>31</v>
      </c>
      <c r="N4" s="15" t="s">
        <v>32</v>
      </c>
      <c r="O4" s="29" t="s">
        <v>33</v>
      </c>
    </row>
    <row r="5" s="1" customFormat="1" ht="108" spans="1:15">
      <c r="A5" s="16" t="s">
        <v>34</v>
      </c>
      <c r="B5" s="16" t="s">
        <v>17</v>
      </c>
      <c r="C5" s="16" t="s">
        <v>35</v>
      </c>
      <c r="D5" s="16" t="s">
        <v>36</v>
      </c>
      <c r="E5" s="16" t="s">
        <v>37</v>
      </c>
      <c r="F5" s="16" t="s">
        <v>38</v>
      </c>
      <c r="G5" s="16" t="s">
        <v>39</v>
      </c>
      <c r="H5" s="16" t="s">
        <v>40</v>
      </c>
      <c r="I5" s="30" t="s">
        <v>41</v>
      </c>
      <c r="J5" s="17">
        <v>42</v>
      </c>
      <c r="K5" s="16" t="s">
        <v>42</v>
      </c>
      <c r="L5" s="17">
        <v>371</v>
      </c>
      <c r="M5" s="31" t="s">
        <v>43</v>
      </c>
      <c r="N5" s="17" t="s">
        <v>44</v>
      </c>
      <c r="O5" s="31" t="s">
        <v>45</v>
      </c>
    </row>
    <row r="6" ht="72" spans="1:15">
      <c r="A6" s="16" t="s">
        <v>34</v>
      </c>
      <c r="B6" s="16" t="s">
        <v>17</v>
      </c>
      <c r="C6" s="16" t="s">
        <v>46</v>
      </c>
      <c r="D6" s="16" t="s">
        <v>36</v>
      </c>
      <c r="E6" s="16" t="s">
        <v>37</v>
      </c>
      <c r="F6" s="16" t="s">
        <v>47</v>
      </c>
      <c r="G6" s="16" t="s">
        <v>48</v>
      </c>
      <c r="H6" s="16" t="s">
        <v>49</v>
      </c>
      <c r="I6" s="16" t="s">
        <v>50</v>
      </c>
      <c r="J6" s="32">
        <v>405.3</v>
      </c>
      <c r="K6" s="16" t="s">
        <v>51</v>
      </c>
      <c r="L6" s="16" t="s">
        <v>52</v>
      </c>
      <c r="M6" s="16" t="s">
        <v>53</v>
      </c>
      <c r="N6" s="16" t="s">
        <v>44</v>
      </c>
      <c r="O6" s="16" t="s">
        <v>53</v>
      </c>
    </row>
    <row r="7" ht="84" spans="1:15">
      <c r="A7" s="16" t="s">
        <v>34</v>
      </c>
      <c r="B7" s="16" t="s">
        <v>17</v>
      </c>
      <c r="C7" s="16" t="s">
        <v>54</v>
      </c>
      <c r="D7" s="16" t="s">
        <v>36</v>
      </c>
      <c r="E7" s="17" t="s">
        <v>37</v>
      </c>
      <c r="F7" s="16" t="s">
        <v>55</v>
      </c>
      <c r="G7" s="16" t="s">
        <v>56</v>
      </c>
      <c r="H7" s="16" t="s">
        <v>40</v>
      </c>
      <c r="I7" s="33" t="s">
        <v>57</v>
      </c>
      <c r="J7" s="16">
        <v>54.44</v>
      </c>
      <c r="K7" s="16" t="s">
        <v>51</v>
      </c>
      <c r="L7" s="17">
        <v>50</v>
      </c>
      <c r="M7" s="33" t="s">
        <v>58</v>
      </c>
      <c r="N7" s="16" t="s">
        <v>44</v>
      </c>
      <c r="O7" s="16" t="s">
        <v>59</v>
      </c>
    </row>
    <row r="8" ht="72" spans="1:15">
      <c r="A8" s="16" t="s">
        <v>34</v>
      </c>
      <c r="B8" s="16" t="s">
        <v>17</v>
      </c>
      <c r="C8" s="16" t="s">
        <v>60</v>
      </c>
      <c r="D8" s="16" t="s">
        <v>36</v>
      </c>
      <c r="E8" s="16" t="s">
        <v>37</v>
      </c>
      <c r="F8" s="16" t="s">
        <v>61</v>
      </c>
      <c r="G8" s="16" t="s">
        <v>62</v>
      </c>
      <c r="H8" s="16" t="s">
        <v>40</v>
      </c>
      <c r="I8" s="16" t="s">
        <v>63</v>
      </c>
      <c r="J8" s="16">
        <v>225</v>
      </c>
      <c r="K8" s="16" t="s">
        <v>42</v>
      </c>
      <c r="L8" s="17">
        <v>80</v>
      </c>
      <c r="M8" s="16" t="s">
        <v>64</v>
      </c>
      <c r="N8" s="16" t="s">
        <v>44</v>
      </c>
      <c r="O8" s="16" t="s">
        <v>64</v>
      </c>
    </row>
    <row r="9" s="2" customFormat="1" ht="156" spans="1:15">
      <c r="A9" s="18" t="s">
        <v>34</v>
      </c>
      <c r="B9" s="18" t="s">
        <v>17</v>
      </c>
      <c r="C9" s="19" t="s">
        <v>65</v>
      </c>
      <c r="D9" s="18" t="s">
        <v>36</v>
      </c>
      <c r="E9" s="18" t="s">
        <v>37</v>
      </c>
      <c r="F9" s="18" t="s">
        <v>17</v>
      </c>
      <c r="G9" s="18" t="s">
        <v>56</v>
      </c>
      <c r="H9" s="18" t="s">
        <v>40</v>
      </c>
      <c r="I9" s="18" t="s">
        <v>66</v>
      </c>
      <c r="J9" s="34">
        <v>900</v>
      </c>
      <c r="K9" s="18" t="s">
        <v>42</v>
      </c>
      <c r="L9" s="18" t="s">
        <v>67</v>
      </c>
      <c r="M9" s="18" t="s">
        <v>68</v>
      </c>
      <c r="N9" s="18" t="s">
        <v>44</v>
      </c>
      <c r="O9" s="18" t="s">
        <v>69</v>
      </c>
    </row>
    <row r="10" s="2" customFormat="1" ht="258.75" spans="1:15">
      <c r="A10" s="16" t="s">
        <v>34</v>
      </c>
      <c r="B10" s="16" t="s">
        <v>17</v>
      </c>
      <c r="C10" s="20" t="s">
        <v>70</v>
      </c>
      <c r="D10" s="20" t="s">
        <v>36</v>
      </c>
      <c r="E10" s="20" t="s">
        <v>37</v>
      </c>
      <c r="F10" s="20" t="s">
        <v>71</v>
      </c>
      <c r="G10" s="20" t="s">
        <v>72</v>
      </c>
      <c r="H10" s="20" t="s">
        <v>40</v>
      </c>
      <c r="I10" s="20" t="s">
        <v>73</v>
      </c>
      <c r="J10" s="20">
        <v>150</v>
      </c>
      <c r="K10" s="20" t="s">
        <v>42</v>
      </c>
      <c r="L10" s="20" t="s">
        <v>74</v>
      </c>
      <c r="M10" s="35" t="s">
        <v>75</v>
      </c>
      <c r="N10" s="20" t="s">
        <v>44</v>
      </c>
      <c r="O10" s="20" t="s">
        <v>76</v>
      </c>
    </row>
    <row r="11" ht="48" spans="1:15">
      <c r="A11" s="16" t="s">
        <v>34</v>
      </c>
      <c r="B11" s="16" t="s">
        <v>17</v>
      </c>
      <c r="C11" s="16" t="s">
        <v>77</v>
      </c>
      <c r="D11" s="16" t="s">
        <v>36</v>
      </c>
      <c r="E11" s="16" t="s">
        <v>37</v>
      </c>
      <c r="F11" s="16" t="s">
        <v>78</v>
      </c>
      <c r="G11" s="16" t="s">
        <v>79</v>
      </c>
      <c r="H11" s="16" t="s">
        <v>80</v>
      </c>
      <c r="I11" s="16" t="s">
        <v>81</v>
      </c>
      <c r="J11" s="16">
        <v>19.8</v>
      </c>
      <c r="K11" s="16" t="s">
        <v>51</v>
      </c>
      <c r="L11" s="16" t="s">
        <v>82</v>
      </c>
      <c r="M11" s="16" t="s">
        <v>83</v>
      </c>
      <c r="N11" s="16" t="s">
        <v>44</v>
      </c>
      <c r="O11" s="16" t="s">
        <v>84</v>
      </c>
    </row>
    <row r="12" ht="132" spans="1:15">
      <c r="A12" s="16" t="s">
        <v>34</v>
      </c>
      <c r="B12" s="16" t="s">
        <v>17</v>
      </c>
      <c r="C12" s="16" t="s">
        <v>85</v>
      </c>
      <c r="D12" s="16" t="s">
        <v>36</v>
      </c>
      <c r="E12" s="16" t="s">
        <v>37</v>
      </c>
      <c r="F12" s="16" t="s">
        <v>86</v>
      </c>
      <c r="G12" s="16" t="s">
        <v>62</v>
      </c>
      <c r="H12" s="16" t="s">
        <v>40</v>
      </c>
      <c r="I12" s="16" t="s">
        <v>87</v>
      </c>
      <c r="J12" s="16">
        <v>200</v>
      </c>
      <c r="K12" s="16" t="s">
        <v>42</v>
      </c>
      <c r="L12" s="17">
        <v>200</v>
      </c>
      <c r="M12" s="16" t="s">
        <v>88</v>
      </c>
      <c r="N12" s="16" t="s">
        <v>44</v>
      </c>
      <c r="O12" s="16" t="s">
        <v>89</v>
      </c>
    </row>
    <row r="13" ht="84" spans="1:15">
      <c r="A13" s="16" t="s">
        <v>34</v>
      </c>
      <c r="B13" s="16" t="s">
        <v>17</v>
      </c>
      <c r="C13" s="16" t="s">
        <v>90</v>
      </c>
      <c r="D13" s="16" t="s">
        <v>36</v>
      </c>
      <c r="E13" s="16" t="s">
        <v>37</v>
      </c>
      <c r="F13" s="16" t="s">
        <v>91</v>
      </c>
      <c r="G13" s="16" t="s">
        <v>92</v>
      </c>
      <c r="H13" s="16" t="s">
        <v>40</v>
      </c>
      <c r="I13" s="16" t="s">
        <v>93</v>
      </c>
      <c r="J13" s="17">
        <v>72</v>
      </c>
      <c r="K13" s="16" t="s">
        <v>42</v>
      </c>
      <c r="L13" s="16">
        <v>20</v>
      </c>
      <c r="M13" s="16" t="s">
        <v>94</v>
      </c>
      <c r="N13" s="16" t="s">
        <v>44</v>
      </c>
      <c r="O13" s="16" t="s">
        <v>95</v>
      </c>
    </row>
    <row r="14" ht="48" spans="1:15">
      <c r="A14" s="16" t="s">
        <v>34</v>
      </c>
      <c r="B14" s="16" t="s">
        <v>17</v>
      </c>
      <c r="C14" s="16" t="s">
        <v>96</v>
      </c>
      <c r="D14" s="16" t="s">
        <v>36</v>
      </c>
      <c r="E14" s="16" t="s">
        <v>97</v>
      </c>
      <c r="F14" s="16" t="s">
        <v>98</v>
      </c>
      <c r="G14" s="16" t="s">
        <v>99</v>
      </c>
      <c r="H14" s="16" t="s">
        <v>100</v>
      </c>
      <c r="I14" s="16" t="s">
        <v>101</v>
      </c>
      <c r="J14" s="17">
        <v>510</v>
      </c>
      <c r="K14" s="16" t="s">
        <v>51</v>
      </c>
      <c r="L14" s="16" t="s">
        <v>98</v>
      </c>
      <c r="M14" s="16" t="s">
        <v>102</v>
      </c>
      <c r="N14" s="16" t="s">
        <v>44</v>
      </c>
      <c r="O14" s="16" t="s">
        <v>103</v>
      </c>
    </row>
    <row r="15" ht="48" spans="1:15">
      <c r="A15" s="16" t="s">
        <v>34</v>
      </c>
      <c r="B15" s="16" t="s">
        <v>17</v>
      </c>
      <c r="C15" s="16" t="s">
        <v>104</v>
      </c>
      <c r="D15" s="16" t="s">
        <v>36</v>
      </c>
      <c r="E15" s="16" t="s">
        <v>97</v>
      </c>
      <c r="F15" s="16" t="s">
        <v>105</v>
      </c>
      <c r="G15" s="16" t="s">
        <v>106</v>
      </c>
      <c r="H15" s="16" t="s">
        <v>100</v>
      </c>
      <c r="I15" s="16" t="s">
        <v>107</v>
      </c>
      <c r="J15" s="17">
        <v>790</v>
      </c>
      <c r="K15" s="16" t="s">
        <v>51</v>
      </c>
      <c r="L15" s="16" t="s">
        <v>105</v>
      </c>
      <c r="M15" s="16" t="s">
        <v>108</v>
      </c>
      <c r="N15" s="16" t="s">
        <v>44</v>
      </c>
      <c r="O15" s="16" t="s">
        <v>109</v>
      </c>
    </row>
    <row r="16" ht="36" spans="1:15">
      <c r="A16" s="16" t="s">
        <v>34</v>
      </c>
      <c r="B16" s="16" t="s">
        <v>17</v>
      </c>
      <c r="C16" s="16" t="s">
        <v>110</v>
      </c>
      <c r="D16" s="16" t="s">
        <v>36</v>
      </c>
      <c r="E16" s="16" t="s">
        <v>97</v>
      </c>
      <c r="F16" s="16" t="s">
        <v>111</v>
      </c>
      <c r="G16" s="16" t="s">
        <v>99</v>
      </c>
      <c r="H16" s="16" t="s">
        <v>100</v>
      </c>
      <c r="I16" s="16" t="s">
        <v>112</v>
      </c>
      <c r="J16" s="17">
        <v>105</v>
      </c>
      <c r="K16" s="16" t="s">
        <v>42</v>
      </c>
      <c r="L16" s="16" t="s">
        <v>111</v>
      </c>
      <c r="M16" s="16" t="s">
        <v>108</v>
      </c>
      <c r="N16" s="16" t="s">
        <v>44</v>
      </c>
      <c r="O16" s="16" t="s">
        <v>113</v>
      </c>
    </row>
    <row r="17" ht="48" spans="1:15">
      <c r="A17" s="16" t="s">
        <v>34</v>
      </c>
      <c r="B17" s="16" t="s">
        <v>17</v>
      </c>
      <c r="C17" s="16" t="s">
        <v>114</v>
      </c>
      <c r="D17" s="16" t="s">
        <v>36</v>
      </c>
      <c r="E17" s="16" t="s">
        <v>97</v>
      </c>
      <c r="F17" s="16" t="s">
        <v>115</v>
      </c>
      <c r="G17" s="16" t="s">
        <v>99</v>
      </c>
      <c r="H17" s="16" t="s">
        <v>100</v>
      </c>
      <c r="I17" s="16" t="s">
        <v>116</v>
      </c>
      <c r="J17" s="17">
        <v>100</v>
      </c>
      <c r="K17" s="16" t="s">
        <v>51</v>
      </c>
      <c r="L17" s="16" t="s">
        <v>115</v>
      </c>
      <c r="M17" s="16" t="s">
        <v>108</v>
      </c>
      <c r="N17" s="16" t="s">
        <v>44</v>
      </c>
      <c r="O17" s="16" t="s">
        <v>117</v>
      </c>
    </row>
    <row r="18" ht="48" spans="1:15">
      <c r="A18" s="16" t="s">
        <v>34</v>
      </c>
      <c r="B18" s="16" t="s">
        <v>17</v>
      </c>
      <c r="C18" s="16" t="s">
        <v>118</v>
      </c>
      <c r="D18" s="16" t="s">
        <v>36</v>
      </c>
      <c r="E18" s="16" t="s">
        <v>97</v>
      </c>
      <c r="F18" s="16" t="s">
        <v>119</v>
      </c>
      <c r="G18" s="16" t="s">
        <v>106</v>
      </c>
      <c r="H18" s="16" t="s">
        <v>100</v>
      </c>
      <c r="I18" s="16" t="s">
        <v>120</v>
      </c>
      <c r="J18" s="17">
        <v>340</v>
      </c>
      <c r="K18" s="16" t="s">
        <v>51</v>
      </c>
      <c r="L18" s="16" t="s">
        <v>119</v>
      </c>
      <c r="M18" s="16" t="s">
        <v>108</v>
      </c>
      <c r="N18" s="16" t="s">
        <v>44</v>
      </c>
      <c r="O18" s="16" t="s">
        <v>113</v>
      </c>
    </row>
    <row r="19" ht="36" spans="1:15">
      <c r="A19" s="16" t="s">
        <v>34</v>
      </c>
      <c r="B19" s="16" t="s">
        <v>17</v>
      </c>
      <c r="C19" s="16" t="s">
        <v>121</v>
      </c>
      <c r="D19" s="16" t="s">
        <v>36</v>
      </c>
      <c r="E19" s="16" t="s">
        <v>97</v>
      </c>
      <c r="F19" s="16" t="s">
        <v>122</v>
      </c>
      <c r="G19" s="16" t="s">
        <v>106</v>
      </c>
      <c r="H19" s="16" t="s">
        <v>100</v>
      </c>
      <c r="I19" s="16" t="s">
        <v>123</v>
      </c>
      <c r="J19" s="17">
        <v>603</v>
      </c>
      <c r="K19" s="16" t="s">
        <v>42</v>
      </c>
      <c r="L19" s="16" t="s">
        <v>122</v>
      </c>
      <c r="M19" s="16" t="s">
        <v>108</v>
      </c>
      <c r="N19" s="16" t="s">
        <v>44</v>
      </c>
      <c r="O19" s="16" t="s">
        <v>113</v>
      </c>
    </row>
    <row r="20" ht="48" spans="1:15">
      <c r="A20" s="16" t="s">
        <v>34</v>
      </c>
      <c r="B20" s="16" t="s">
        <v>17</v>
      </c>
      <c r="C20" s="16" t="s">
        <v>124</v>
      </c>
      <c r="D20" s="16" t="s">
        <v>36</v>
      </c>
      <c r="E20" s="16" t="s">
        <v>97</v>
      </c>
      <c r="F20" s="16" t="s">
        <v>125</v>
      </c>
      <c r="G20" s="16" t="s">
        <v>99</v>
      </c>
      <c r="H20" s="16" t="s">
        <v>100</v>
      </c>
      <c r="I20" s="16" t="s">
        <v>126</v>
      </c>
      <c r="J20" s="17">
        <v>205</v>
      </c>
      <c r="K20" s="16" t="s">
        <v>51</v>
      </c>
      <c r="L20" s="16" t="s">
        <v>125</v>
      </c>
      <c r="M20" s="16" t="s">
        <v>108</v>
      </c>
      <c r="N20" s="16" t="s">
        <v>44</v>
      </c>
      <c r="O20" s="16" t="s">
        <v>127</v>
      </c>
    </row>
    <row r="21" ht="48" spans="1:15">
      <c r="A21" s="16" t="s">
        <v>34</v>
      </c>
      <c r="B21" s="16" t="s">
        <v>17</v>
      </c>
      <c r="C21" s="16" t="s">
        <v>128</v>
      </c>
      <c r="D21" s="16" t="s">
        <v>36</v>
      </c>
      <c r="E21" s="16" t="s">
        <v>97</v>
      </c>
      <c r="F21" s="16" t="s">
        <v>129</v>
      </c>
      <c r="G21" s="16" t="s">
        <v>99</v>
      </c>
      <c r="H21" s="16" t="s">
        <v>100</v>
      </c>
      <c r="I21" s="16" t="s">
        <v>130</v>
      </c>
      <c r="J21" s="17">
        <v>228</v>
      </c>
      <c r="K21" s="16" t="s">
        <v>51</v>
      </c>
      <c r="L21" s="16" t="s">
        <v>129</v>
      </c>
      <c r="M21" s="16" t="s">
        <v>108</v>
      </c>
      <c r="N21" s="16" t="s">
        <v>44</v>
      </c>
      <c r="O21" s="16" t="s">
        <v>127</v>
      </c>
    </row>
    <row r="22" ht="48" spans="1:15">
      <c r="A22" s="16" t="s">
        <v>34</v>
      </c>
      <c r="B22" s="16" t="s">
        <v>17</v>
      </c>
      <c r="C22" s="16" t="s">
        <v>131</v>
      </c>
      <c r="D22" s="16" t="s">
        <v>36</v>
      </c>
      <c r="E22" s="16" t="s">
        <v>97</v>
      </c>
      <c r="F22" s="16" t="s">
        <v>132</v>
      </c>
      <c r="G22" s="16" t="s">
        <v>106</v>
      </c>
      <c r="H22" s="16" t="s">
        <v>100</v>
      </c>
      <c r="I22" s="16" t="s">
        <v>133</v>
      </c>
      <c r="J22" s="17">
        <v>206</v>
      </c>
      <c r="K22" s="16" t="s">
        <v>51</v>
      </c>
      <c r="L22" s="16" t="s">
        <v>132</v>
      </c>
      <c r="M22" s="16" t="s">
        <v>108</v>
      </c>
      <c r="N22" s="16" t="s">
        <v>44</v>
      </c>
      <c r="O22" s="16" t="s">
        <v>113</v>
      </c>
    </row>
    <row r="23" ht="168" spans="1:15">
      <c r="A23" s="16" t="s">
        <v>34</v>
      </c>
      <c r="B23" s="16" t="s">
        <v>17</v>
      </c>
      <c r="C23" s="16" t="s">
        <v>134</v>
      </c>
      <c r="D23" s="16" t="s">
        <v>36</v>
      </c>
      <c r="E23" s="16" t="s">
        <v>37</v>
      </c>
      <c r="F23" s="16" t="s">
        <v>135</v>
      </c>
      <c r="G23" s="16" t="s">
        <v>106</v>
      </c>
      <c r="H23" s="16" t="s">
        <v>136</v>
      </c>
      <c r="I23" s="16" t="s">
        <v>137</v>
      </c>
      <c r="J23" s="17">
        <v>280</v>
      </c>
      <c r="K23" s="16" t="s">
        <v>42</v>
      </c>
      <c r="L23" s="17" t="s">
        <v>138</v>
      </c>
      <c r="M23" s="16" t="s">
        <v>139</v>
      </c>
      <c r="N23" s="16" t="s">
        <v>44</v>
      </c>
      <c r="O23" s="16" t="s">
        <v>140</v>
      </c>
    </row>
    <row r="24" ht="72" spans="1:15">
      <c r="A24" s="16" t="s">
        <v>34</v>
      </c>
      <c r="B24" s="16" t="s">
        <v>17</v>
      </c>
      <c r="C24" s="16" t="s">
        <v>141</v>
      </c>
      <c r="D24" s="16" t="s">
        <v>36</v>
      </c>
      <c r="E24" s="16" t="s">
        <v>37</v>
      </c>
      <c r="F24" s="16" t="s">
        <v>142</v>
      </c>
      <c r="G24" s="16" t="s">
        <v>143</v>
      </c>
      <c r="H24" s="16" t="s">
        <v>40</v>
      </c>
      <c r="I24" s="16" t="s">
        <v>144</v>
      </c>
      <c r="J24" s="16">
        <v>210</v>
      </c>
      <c r="K24" s="16" t="s">
        <v>42</v>
      </c>
      <c r="L24" s="16" t="s">
        <v>145</v>
      </c>
      <c r="M24" s="16" t="s">
        <v>64</v>
      </c>
      <c r="N24" s="16" t="s">
        <v>44</v>
      </c>
      <c r="O24" s="16" t="s">
        <v>64</v>
      </c>
    </row>
    <row r="25" ht="108" spans="1:15">
      <c r="A25" s="16" t="s">
        <v>34</v>
      </c>
      <c r="B25" s="16" t="s">
        <v>17</v>
      </c>
      <c r="C25" s="16" t="s">
        <v>146</v>
      </c>
      <c r="D25" s="16" t="s">
        <v>36</v>
      </c>
      <c r="E25" s="16" t="s">
        <v>37</v>
      </c>
      <c r="F25" s="16" t="s">
        <v>147</v>
      </c>
      <c r="G25" s="16" t="s">
        <v>143</v>
      </c>
      <c r="H25" s="16" t="s">
        <v>40</v>
      </c>
      <c r="I25" s="16" t="s">
        <v>148</v>
      </c>
      <c r="J25" s="16">
        <v>301.18</v>
      </c>
      <c r="K25" s="16" t="s">
        <v>42</v>
      </c>
      <c r="L25" s="16" t="s">
        <v>149</v>
      </c>
      <c r="M25" s="16" t="s">
        <v>150</v>
      </c>
      <c r="N25" s="16" t="s">
        <v>44</v>
      </c>
      <c r="O25" s="16" t="s">
        <v>151</v>
      </c>
    </row>
    <row r="26" s="3" customFormat="1" ht="72" spans="1:15">
      <c r="A26" s="16" t="s">
        <v>34</v>
      </c>
      <c r="B26" s="16" t="s">
        <v>17</v>
      </c>
      <c r="C26" s="21" t="s">
        <v>152</v>
      </c>
      <c r="D26" s="21" t="s">
        <v>36</v>
      </c>
      <c r="E26" s="21" t="s">
        <v>37</v>
      </c>
      <c r="F26" s="21" t="s">
        <v>153</v>
      </c>
      <c r="G26" s="21" t="s">
        <v>154</v>
      </c>
      <c r="H26" s="21" t="s">
        <v>100</v>
      </c>
      <c r="I26" s="21" t="s">
        <v>155</v>
      </c>
      <c r="J26" s="21">
        <v>72</v>
      </c>
      <c r="K26" s="16" t="s">
        <v>42</v>
      </c>
      <c r="L26" s="21" t="s">
        <v>156</v>
      </c>
      <c r="M26" s="21" t="s">
        <v>157</v>
      </c>
      <c r="N26" s="21" t="s">
        <v>44</v>
      </c>
      <c r="O26" s="21" t="s">
        <v>158</v>
      </c>
    </row>
    <row r="27" ht="60" spans="1:15">
      <c r="A27" s="16" t="s">
        <v>34</v>
      </c>
      <c r="B27" s="16" t="s">
        <v>17</v>
      </c>
      <c r="C27" s="16" t="s">
        <v>159</v>
      </c>
      <c r="D27" s="16" t="s">
        <v>36</v>
      </c>
      <c r="E27" s="16" t="s">
        <v>37</v>
      </c>
      <c r="F27" s="16" t="s">
        <v>160</v>
      </c>
      <c r="G27" s="16" t="s">
        <v>92</v>
      </c>
      <c r="H27" s="16" t="s">
        <v>161</v>
      </c>
      <c r="I27" s="16" t="s">
        <v>162</v>
      </c>
      <c r="J27" s="32">
        <v>10</v>
      </c>
      <c r="K27" s="16" t="s">
        <v>51</v>
      </c>
      <c r="L27" s="16" t="s">
        <v>163</v>
      </c>
      <c r="M27" s="16" t="s">
        <v>164</v>
      </c>
      <c r="N27" s="16" t="s">
        <v>44</v>
      </c>
      <c r="O27" s="16" t="s">
        <v>165</v>
      </c>
    </row>
    <row r="28" ht="48" spans="1:15">
      <c r="A28" s="16" t="s">
        <v>34</v>
      </c>
      <c r="B28" s="16" t="s">
        <v>17</v>
      </c>
      <c r="C28" s="16" t="s">
        <v>166</v>
      </c>
      <c r="D28" s="16" t="s">
        <v>36</v>
      </c>
      <c r="E28" s="16" t="s">
        <v>167</v>
      </c>
      <c r="F28" s="16" t="s">
        <v>168</v>
      </c>
      <c r="G28" s="16" t="s">
        <v>167</v>
      </c>
      <c r="H28" s="16" t="s">
        <v>167</v>
      </c>
      <c r="I28" s="16" t="s">
        <v>169</v>
      </c>
      <c r="J28" s="16">
        <v>2.235</v>
      </c>
      <c r="K28" s="16" t="s">
        <v>42</v>
      </c>
      <c r="L28" s="16">
        <v>50</v>
      </c>
      <c r="M28" s="16" t="s">
        <v>170</v>
      </c>
      <c r="N28" s="16" t="s">
        <v>44</v>
      </c>
      <c r="O28" s="16" t="s">
        <v>171</v>
      </c>
    </row>
    <row r="29" ht="168" spans="1:15">
      <c r="A29" s="16" t="s">
        <v>34</v>
      </c>
      <c r="B29" s="16" t="s">
        <v>17</v>
      </c>
      <c r="C29" s="16" t="s">
        <v>172</v>
      </c>
      <c r="D29" s="16" t="s">
        <v>36</v>
      </c>
      <c r="E29" s="16" t="s">
        <v>37</v>
      </c>
      <c r="F29" s="16" t="s">
        <v>173</v>
      </c>
      <c r="G29" s="16" t="s">
        <v>174</v>
      </c>
      <c r="H29" s="22" t="s">
        <v>175</v>
      </c>
      <c r="I29" s="22" t="s">
        <v>176</v>
      </c>
      <c r="J29" s="36">
        <v>644.9</v>
      </c>
      <c r="K29" s="16" t="s">
        <v>42</v>
      </c>
      <c r="L29" s="33" t="s">
        <v>177</v>
      </c>
      <c r="M29" s="16" t="s">
        <v>178</v>
      </c>
      <c r="N29" s="16" t="s">
        <v>44</v>
      </c>
      <c r="O29" s="16" t="s">
        <v>179</v>
      </c>
    </row>
    <row r="30" ht="60" spans="1:15">
      <c r="A30" s="16" t="s">
        <v>34</v>
      </c>
      <c r="B30" s="16" t="s">
        <v>17</v>
      </c>
      <c r="C30" s="22" t="s">
        <v>180</v>
      </c>
      <c r="D30" s="22" t="s">
        <v>36</v>
      </c>
      <c r="E30" s="22" t="s">
        <v>37</v>
      </c>
      <c r="F30" s="22" t="s">
        <v>181</v>
      </c>
      <c r="G30" s="22" t="s">
        <v>182</v>
      </c>
      <c r="H30" s="22" t="s">
        <v>183</v>
      </c>
      <c r="I30" s="31" t="s">
        <v>184</v>
      </c>
      <c r="J30" s="37">
        <v>440.6</v>
      </c>
      <c r="K30" s="16" t="s">
        <v>42</v>
      </c>
      <c r="L30" s="31" t="s">
        <v>185</v>
      </c>
      <c r="M30" s="16" t="s">
        <v>186</v>
      </c>
      <c r="N30" s="16" t="s">
        <v>44</v>
      </c>
      <c r="O30" s="16" t="s">
        <v>187</v>
      </c>
    </row>
    <row r="31" ht="60" spans="1:15">
      <c r="A31" s="16" t="s">
        <v>34</v>
      </c>
      <c r="B31" s="16" t="s">
        <v>17</v>
      </c>
      <c r="C31" s="22" t="s">
        <v>188</v>
      </c>
      <c r="D31" s="22" t="s">
        <v>36</v>
      </c>
      <c r="E31" s="22" t="s">
        <v>37</v>
      </c>
      <c r="F31" s="22" t="s">
        <v>181</v>
      </c>
      <c r="G31" s="22" t="s">
        <v>182</v>
      </c>
      <c r="H31" s="22" t="s">
        <v>183</v>
      </c>
      <c r="I31" s="31" t="s">
        <v>189</v>
      </c>
      <c r="J31" s="37">
        <v>1087.5</v>
      </c>
      <c r="K31" s="16" t="s">
        <v>42</v>
      </c>
      <c r="L31" s="31" t="s">
        <v>190</v>
      </c>
      <c r="M31" s="16" t="s">
        <v>191</v>
      </c>
      <c r="N31" s="16" t="s">
        <v>44</v>
      </c>
      <c r="O31" s="16" t="s">
        <v>192</v>
      </c>
    </row>
    <row r="32" ht="72" spans="1:15">
      <c r="A32" s="16" t="s">
        <v>34</v>
      </c>
      <c r="B32" s="16" t="s">
        <v>17</v>
      </c>
      <c r="C32" s="16" t="s">
        <v>193</v>
      </c>
      <c r="D32" s="16" t="s">
        <v>36</v>
      </c>
      <c r="E32" s="16" t="s">
        <v>37</v>
      </c>
      <c r="F32" s="16" t="s">
        <v>194</v>
      </c>
      <c r="G32" s="22" t="s">
        <v>182</v>
      </c>
      <c r="H32" s="22" t="s">
        <v>183</v>
      </c>
      <c r="I32" s="31" t="s">
        <v>195</v>
      </c>
      <c r="J32" s="36">
        <v>255</v>
      </c>
      <c r="K32" s="16" t="s">
        <v>42</v>
      </c>
      <c r="L32" s="16" t="s">
        <v>196</v>
      </c>
      <c r="M32" s="16" t="s">
        <v>197</v>
      </c>
      <c r="N32" s="16" t="s">
        <v>44</v>
      </c>
      <c r="O32" s="16" t="s">
        <v>198</v>
      </c>
    </row>
    <row r="33" ht="60" spans="1:15">
      <c r="A33" s="16" t="s">
        <v>34</v>
      </c>
      <c r="B33" s="16" t="s">
        <v>17</v>
      </c>
      <c r="C33" s="16" t="s">
        <v>199</v>
      </c>
      <c r="D33" s="16" t="s">
        <v>36</v>
      </c>
      <c r="E33" s="16" t="s">
        <v>37</v>
      </c>
      <c r="F33" s="16" t="s">
        <v>194</v>
      </c>
      <c r="G33" s="22" t="s">
        <v>182</v>
      </c>
      <c r="H33" s="22" t="s">
        <v>183</v>
      </c>
      <c r="I33" s="31" t="s">
        <v>200</v>
      </c>
      <c r="J33" s="36">
        <v>360</v>
      </c>
      <c r="K33" s="16" t="s">
        <v>42</v>
      </c>
      <c r="L33" s="16" t="s">
        <v>201</v>
      </c>
      <c r="M33" s="16" t="s">
        <v>202</v>
      </c>
      <c r="N33" s="16" t="s">
        <v>44</v>
      </c>
      <c r="O33" s="16" t="s">
        <v>203</v>
      </c>
    </row>
    <row r="34" ht="60" spans="1:15">
      <c r="A34" s="16" t="s">
        <v>34</v>
      </c>
      <c r="B34" s="16" t="s">
        <v>17</v>
      </c>
      <c r="C34" s="16" t="s">
        <v>204</v>
      </c>
      <c r="D34" s="16" t="s">
        <v>36</v>
      </c>
      <c r="E34" s="16" t="s">
        <v>37</v>
      </c>
      <c r="F34" s="16" t="s">
        <v>194</v>
      </c>
      <c r="G34" s="22" t="s">
        <v>182</v>
      </c>
      <c r="H34" s="22" t="s">
        <v>183</v>
      </c>
      <c r="I34" s="38" t="s">
        <v>205</v>
      </c>
      <c r="J34" s="36">
        <v>205</v>
      </c>
      <c r="K34" s="16" t="s">
        <v>42</v>
      </c>
      <c r="L34" s="16" t="s">
        <v>206</v>
      </c>
      <c r="M34" s="16" t="s">
        <v>207</v>
      </c>
      <c r="N34" s="16" t="s">
        <v>44</v>
      </c>
      <c r="O34" s="16" t="s">
        <v>208</v>
      </c>
    </row>
    <row r="35" ht="60" spans="1:15">
      <c r="A35" s="16" t="s">
        <v>34</v>
      </c>
      <c r="B35" s="16" t="s">
        <v>17</v>
      </c>
      <c r="C35" s="16" t="s">
        <v>209</v>
      </c>
      <c r="D35" s="16" t="s">
        <v>36</v>
      </c>
      <c r="E35" s="16" t="s">
        <v>37</v>
      </c>
      <c r="F35" s="16" t="s">
        <v>194</v>
      </c>
      <c r="G35" s="22" t="s">
        <v>182</v>
      </c>
      <c r="H35" s="22" t="s">
        <v>183</v>
      </c>
      <c r="I35" s="38" t="s">
        <v>210</v>
      </c>
      <c r="J35" s="36">
        <v>320</v>
      </c>
      <c r="K35" s="16" t="s">
        <v>42</v>
      </c>
      <c r="L35" s="16" t="s">
        <v>211</v>
      </c>
      <c r="M35" s="16" t="s">
        <v>207</v>
      </c>
      <c r="N35" s="16" t="s">
        <v>44</v>
      </c>
      <c r="O35" s="16" t="s">
        <v>212</v>
      </c>
    </row>
    <row r="36" ht="60" spans="1:15">
      <c r="A36" s="16" t="s">
        <v>34</v>
      </c>
      <c r="B36" s="16" t="s">
        <v>17</v>
      </c>
      <c r="C36" s="16" t="s">
        <v>213</v>
      </c>
      <c r="D36" s="16" t="s">
        <v>36</v>
      </c>
      <c r="E36" s="16" t="s">
        <v>37</v>
      </c>
      <c r="F36" s="16" t="s">
        <v>194</v>
      </c>
      <c r="G36" s="22" t="s">
        <v>182</v>
      </c>
      <c r="H36" s="22" t="s">
        <v>183</v>
      </c>
      <c r="I36" s="38" t="s">
        <v>214</v>
      </c>
      <c r="J36" s="39">
        <v>80</v>
      </c>
      <c r="K36" s="16" t="s">
        <v>42</v>
      </c>
      <c r="L36" s="16" t="s">
        <v>215</v>
      </c>
      <c r="M36" s="16" t="s">
        <v>216</v>
      </c>
      <c r="N36" s="16" t="s">
        <v>44</v>
      </c>
      <c r="O36" s="16" t="s">
        <v>217</v>
      </c>
    </row>
    <row r="37" ht="72" spans="1:15">
      <c r="A37" s="16" t="s">
        <v>34</v>
      </c>
      <c r="B37" s="16" t="s">
        <v>17</v>
      </c>
      <c r="C37" s="16" t="s">
        <v>218</v>
      </c>
      <c r="D37" s="16" t="s">
        <v>36</v>
      </c>
      <c r="E37" s="16" t="s">
        <v>37</v>
      </c>
      <c r="F37" s="16" t="s">
        <v>194</v>
      </c>
      <c r="G37" s="22" t="s">
        <v>182</v>
      </c>
      <c r="H37" s="22" t="s">
        <v>183</v>
      </c>
      <c r="I37" s="31" t="s">
        <v>219</v>
      </c>
      <c r="J37" s="36">
        <v>392</v>
      </c>
      <c r="K37" s="16" t="s">
        <v>42</v>
      </c>
      <c r="L37" s="16" t="s">
        <v>220</v>
      </c>
      <c r="M37" s="16" t="s">
        <v>221</v>
      </c>
      <c r="N37" s="16" t="s">
        <v>44</v>
      </c>
      <c r="O37" s="16" t="s">
        <v>222</v>
      </c>
    </row>
    <row r="38" ht="72" spans="1:15">
      <c r="A38" s="16" t="s">
        <v>34</v>
      </c>
      <c r="B38" s="16" t="s">
        <v>17</v>
      </c>
      <c r="C38" s="16" t="s">
        <v>223</v>
      </c>
      <c r="D38" s="16" t="s">
        <v>36</v>
      </c>
      <c r="E38" s="16" t="s">
        <v>37</v>
      </c>
      <c r="F38" s="16" t="s">
        <v>224</v>
      </c>
      <c r="G38" s="22" t="s">
        <v>182</v>
      </c>
      <c r="H38" s="22" t="s">
        <v>183</v>
      </c>
      <c r="I38" s="31" t="s">
        <v>225</v>
      </c>
      <c r="J38" s="36">
        <v>70</v>
      </c>
      <c r="K38" s="16" t="s">
        <v>42</v>
      </c>
      <c r="L38" s="16" t="s">
        <v>226</v>
      </c>
      <c r="M38" s="16" t="s">
        <v>197</v>
      </c>
      <c r="N38" s="16" t="s">
        <v>44</v>
      </c>
      <c r="O38" s="16" t="s">
        <v>227</v>
      </c>
    </row>
    <row r="39" ht="72" spans="1:15">
      <c r="A39" s="16" t="s">
        <v>34</v>
      </c>
      <c r="B39" s="16" t="s">
        <v>17</v>
      </c>
      <c r="C39" s="16" t="s">
        <v>228</v>
      </c>
      <c r="D39" s="16" t="s">
        <v>36</v>
      </c>
      <c r="E39" s="16" t="s">
        <v>37</v>
      </c>
      <c r="F39" s="16" t="s">
        <v>229</v>
      </c>
      <c r="G39" s="22" t="s">
        <v>230</v>
      </c>
      <c r="H39" s="22" t="s">
        <v>183</v>
      </c>
      <c r="I39" s="16" t="s">
        <v>231</v>
      </c>
      <c r="J39" s="16">
        <v>150</v>
      </c>
      <c r="K39" s="16" t="s">
        <v>42</v>
      </c>
      <c r="L39" s="16" t="s">
        <v>232</v>
      </c>
      <c r="M39" s="16" t="s">
        <v>233</v>
      </c>
      <c r="N39" s="16" t="s">
        <v>44</v>
      </c>
      <c r="O39" s="16" t="s">
        <v>234</v>
      </c>
    </row>
    <row r="40" s="1" customFormat="1" ht="60" spans="1:15">
      <c r="A40" s="16" t="s">
        <v>34</v>
      </c>
      <c r="B40" s="16" t="s">
        <v>17</v>
      </c>
      <c r="C40" s="16" t="s">
        <v>235</v>
      </c>
      <c r="D40" s="22" t="s">
        <v>36</v>
      </c>
      <c r="E40" s="22" t="s">
        <v>37</v>
      </c>
      <c r="F40" s="16" t="s">
        <v>236</v>
      </c>
      <c r="G40" s="16" t="s">
        <v>230</v>
      </c>
      <c r="H40" s="16" t="s">
        <v>183</v>
      </c>
      <c r="I40" s="16" t="s">
        <v>237</v>
      </c>
      <c r="J40" s="16">
        <v>150</v>
      </c>
      <c r="K40" s="16" t="s">
        <v>51</v>
      </c>
      <c r="L40" s="16" t="s">
        <v>238</v>
      </c>
      <c r="M40" s="16" t="s">
        <v>239</v>
      </c>
      <c r="N40" s="22" t="s">
        <v>44</v>
      </c>
      <c r="O40" s="22" t="s">
        <v>240</v>
      </c>
    </row>
    <row r="41" ht="216" spans="1:15">
      <c r="A41" s="16" t="s">
        <v>34</v>
      </c>
      <c r="B41" s="16" t="s">
        <v>17</v>
      </c>
      <c r="C41" s="16" t="s">
        <v>241</v>
      </c>
      <c r="D41" s="16" t="s">
        <v>36</v>
      </c>
      <c r="E41" s="16" t="s">
        <v>37</v>
      </c>
      <c r="F41" s="16" t="s">
        <v>242</v>
      </c>
      <c r="G41" s="22" t="s">
        <v>230</v>
      </c>
      <c r="H41" s="22" t="s">
        <v>183</v>
      </c>
      <c r="I41" s="16" t="s">
        <v>243</v>
      </c>
      <c r="J41" s="16">
        <v>150</v>
      </c>
      <c r="K41" s="16" t="s">
        <v>51</v>
      </c>
      <c r="L41" s="16" t="s">
        <v>244</v>
      </c>
      <c r="M41" s="23" t="s">
        <v>245</v>
      </c>
      <c r="N41" s="16" t="s">
        <v>44</v>
      </c>
      <c r="O41" s="16" t="s">
        <v>246</v>
      </c>
    </row>
    <row r="42" ht="72" spans="1:15">
      <c r="A42" s="16" t="s">
        <v>34</v>
      </c>
      <c r="B42" s="16" t="s">
        <v>17</v>
      </c>
      <c r="C42" s="16" t="s">
        <v>247</v>
      </c>
      <c r="D42" s="16" t="s">
        <v>36</v>
      </c>
      <c r="E42" s="16" t="s">
        <v>37</v>
      </c>
      <c r="F42" s="16" t="s">
        <v>248</v>
      </c>
      <c r="G42" s="22" t="s">
        <v>230</v>
      </c>
      <c r="H42" s="22" t="s">
        <v>183</v>
      </c>
      <c r="I42" s="16" t="s">
        <v>249</v>
      </c>
      <c r="J42" s="16">
        <v>150</v>
      </c>
      <c r="K42" s="16" t="s">
        <v>51</v>
      </c>
      <c r="L42" s="16" t="s">
        <v>250</v>
      </c>
      <c r="M42" s="16" t="s">
        <v>251</v>
      </c>
      <c r="N42" s="16" t="s">
        <v>44</v>
      </c>
      <c r="O42" s="16" t="s">
        <v>252</v>
      </c>
    </row>
    <row r="43" ht="72" spans="1:15">
      <c r="A43" s="16" t="s">
        <v>34</v>
      </c>
      <c r="B43" s="16" t="s">
        <v>17</v>
      </c>
      <c r="C43" s="16" t="s">
        <v>253</v>
      </c>
      <c r="D43" s="16" t="s">
        <v>36</v>
      </c>
      <c r="E43" s="16" t="s">
        <v>37</v>
      </c>
      <c r="F43" s="16" t="s">
        <v>254</v>
      </c>
      <c r="G43" s="22" t="s">
        <v>230</v>
      </c>
      <c r="H43" s="22" t="s">
        <v>183</v>
      </c>
      <c r="I43" s="16" t="s">
        <v>255</v>
      </c>
      <c r="J43" s="16">
        <v>179.8</v>
      </c>
      <c r="K43" s="16" t="s">
        <v>42</v>
      </c>
      <c r="L43" s="16" t="s">
        <v>256</v>
      </c>
      <c r="M43" s="16" t="s">
        <v>257</v>
      </c>
      <c r="N43" s="16" t="s">
        <v>44</v>
      </c>
      <c r="O43" s="16" t="s">
        <v>258</v>
      </c>
    </row>
    <row r="44" ht="132" spans="1:15">
      <c r="A44" s="16" t="s">
        <v>34</v>
      </c>
      <c r="B44" s="16" t="s">
        <v>17</v>
      </c>
      <c r="C44" s="16" t="s">
        <v>259</v>
      </c>
      <c r="D44" s="16" t="s">
        <v>36</v>
      </c>
      <c r="E44" s="16" t="s">
        <v>37</v>
      </c>
      <c r="F44" s="16" t="s">
        <v>260</v>
      </c>
      <c r="G44" s="22" t="s">
        <v>230</v>
      </c>
      <c r="H44" s="22" t="s">
        <v>183</v>
      </c>
      <c r="I44" s="16" t="s">
        <v>261</v>
      </c>
      <c r="J44" s="16">
        <v>110</v>
      </c>
      <c r="K44" s="16" t="s">
        <v>51</v>
      </c>
      <c r="L44" s="16" t="s">
        <v>262</v>
      </c>
      <c r="M44" s="16" t="s">
        <v>263</v>
      </c>
      <c r="N44" s="16" t="s">
        <v>44</v>
      </c>
      <c r="O44" s="16" t="s">
        <v>264</v>
      </c>
    </row>
    <row r="45" ht="72" spans="1:15">
      <c r="A45" s="16" t="s">
        <v>34</v>
      </c>
      <c r="B45" s="16" t="s">
        <v>17</v>
      </c>
      <c r="C45" s="16" t="s">
        <v>265</v>
      </c>
      <c r="D45" s="16" t="s">
        <v>36</v>
      </c>
      <c r="E45" s="16" t="s">
        <v>37</v>
      </c>
      <c r="F45" s="16" t="s">
        <v>266</v>
      </c>
      <c r="G45" s="22" t="s">
        <v>230</v>
      </c>
      <c r="H45" s="22" t="s">
        <v>183</v>
      </c>
      <c r="I45" s="16" t="s">
        <v>267</v>
      </c>
      <c r="J45" s="16">
        <v>100</v>
      </c>
      <c r="K45" s="16" t="s">
        <v>42</v>
      </c>
      <c r="L45" s="16" t="s">
        <v>268</v>
      </c>
      <c r="M45" s="16" t="s">
        <v>269</v>
      </c>
      <c r="N45" s="16" t="s">
        <v>44</v>
      </c>
      <c r="O45" s="16" t="s">
        <v>270</v>
      </c>
    </row>
    <row r="46" ht="72" spans="1:15">
      <c r="A46" s="16" t="s">
        <v>34</v>
      </c>
      <c r="B46" s="16" t="s">
        <v>17</v>
      </c>
      <c r="C46" s="16" t="s">
        <v>271</v>
      </c>
      <c r="D46" s="16" t="s">
        <v>36</v>
      </c>
      <c r="E46" s="16" t="s">
        <v>37</v>
      </c>
      <c r="F46" s="16" t="s">
        <v>272</v>
      </c>
      <c r="G46" s="16" t="s">
        <v>92</v>
      </c>
      <c r="H46" s="16" t="s">
        <v>40</v>
      </c>
      <c r="I46" s="16" t="s">
        <v>273</v>
      </c>
      <c r="J46" s="32">
        <v>50</v>
      </c>
      <c r="K46" s="16" t="s">
        <v>51</v>
      </c>
      <c r="L46" s="16" t="s">
        <v>274</v>
      </c>
      <c r="M46" s="16" t="s">
        <v>275</v>
      </c>
      <c r="N46" s="16" t="s">
        <v>44</v>
      </c>
      <c r="O46" s="16" t="s">
        <v>276</v>
      </c>
    </row>
    <row r="47" ht="60" spans="1:15">
      <c r="A47" s="16" t="s">
        <v>34</v>
      </c>
      <c r="B47" s="16" t="s">
        <v>17</v>
      </c>
      <c r="C47" s="16" t="s">
        <v>277</v>
      </c>
      <c r="D47" s="16" t="s">
        <v>36</v>
      </c>
      <c r="E47" s="16" t="s">
        <v>37</v>
      </c>
      <c r="F47" s="16" t="s">
        <v>278</v>
      </c>
      <c r="G47" s="16" t="s">
        <v>92</v>
      </c>
      <c r="H47" s="16" t="s">
        <v>40</v>
      </c>
      <c r="I47" s="16" t="s">
        <v>279</v>
      </c>
      <c r="J47" s="32">
        <v>50</v>
      </c>
      <c r="K47" s="16" t="s">
        <v>51</v>
      </c>
      <c r="L47" s="16" t="s">
        <v>280</v>
      </c>
      <c r="M47" s="16" t="s">
        <v>281</v>
      </c>
      <c r="N47" s="16" t="s">
        <v>44</v>
      </c>
      <c r="O47" s="16" t="s">
        <v>276</v>
      </c>
    </row>
    <row r="48" ht="60" spans="1:15">
      <c r="A48" s="16" t="s">
        <v>34</v>
      </c>
      <c r="B48" s="16" t="s">
        <v>17</v>
      </c>
      <c r="C48" s="16" t="s">
        <v>282</v>
      </c>
      <c r="D48" s="16" t="s">
        <v>36</v>
      </c>
      <c r="E48" s="16" t="s">
        <v>37</v>
      </c>
      <c r="F48" s="16" t="s">
        <v>283</v>
      </c>
      <c r="G48" s="16" t="s">
        <v>92</v>
      </c>
      <c r="H48" s="16" t="s">
        <v>40</v>
      </c>
      <c r="I48" s="16" t="s">
        <v>284</v>
      </c>
      <c r="J48" s="32">
        <v>100</v>
      </c>
      <c r="K48" s="16" t="s">
        <v>51</v>
      </c>
      <c r="L48" s="16" t="s">
        <v>285</v>
      </c>
      <c r="M48" s="16" t="s">
        <v>286</v>
      </c>
      <c r="N48" s="16" t="s">
        <v>44</v>
      </c>
      <c r="O48" s="16" t="s">
        <v>276</v>
      </c>
    </row>
    <row r="49" ht="60" spans="1:15">
      <c r="A49" s="16" t="s">
        <v>34</v>
      </c>
      <c r="B49" s="16" t="s">
        <v>17</v>
      </c>
      <c r="C49" s="16" t="s">
        <v>287</v>
      </c>
      <c r="D49" s="16" t="s">
        <v>36</v>
      </c>
      <c r="E49" s="16" t="s">
        <v>37</v>
      </c>
      <c r="F49" s="16" t="s">
        <v>288</v>
      </c>
      <c r="G49" s="16" t="s">
        <v>92</v>
      </c>
      <c r="H49" s="16" t="s">
        <v>40</v>
      </c>
      <c r="I49" s="16" t="s">
        <v>289</v>
      </c>
      <c r="J49" s="32">
        <v>200</v>
      </c>
      <c r="K49" s="16" t="s">
        <v>51</v>
      </c>
      <c r="L49" s="16" t="s">
        <v>290</v>
      </c>
      <c r="M49" s="16" t="s">
        <v>291</v>
      </c>
      <c r="N49" s="16" t="s">
        <v>44</v>
      </c>
      <c r="O49" s="16" t="s">
        <v>276</v>
      </c>
    </row>
    <row r="50" ht="96" spans="1:15">
      <c r="A50" s="16" t="s">
        <v>34</v>
      </c>
      <c r="B50" s="16" t="s">
        <v>17</v>
      </c>
      <c r="C50" s="16" t="s">
        <v>292</v>
      </c>
      <c r="D50" s="16" t="s">
        <v>36</v>
      </c>
      <c r="E50" s="16" t="s">
        <v>37</v>
      </c>
      <c r="F50" s="16" t="s">
        <v>293</v>
      </c>
      <c r="G50" s="16" t="s">
        <v>294</v>
      </c>
      <c r="H50" s="16" t="s">
        <v>40</v>
      </c>
      <c r="I50" s="16" t="s">
        <v>295</v>
      </c>
      <c r="J50" s="16">
        <v>218.4</v>
      </c>
      <c r="K50" s="16" t="s">
        <v>42</v>
      </c>
      <c r="L50" s="16" t="s">
        <v>296</v>
      </c>
      <c r="M50" s="16" t="s">
        <v>297</v>
      </c>
      <c r="N50" s="16" t="s">
        <v>44</v>
      </c>
      <c r="O50" s="16" t="s">
        <v>298</v>
      </c>
    </row>
    <row r="51" ht="132" spans="1:15">
      <c r="A51" s="16" t="s">
        <v>34</v>
      </c>
      <c r="B51" s="16" t="s">
        <v>17</v>
      </c>
      <c r="C51" s="16" t="s">
        <v>299</v>
      </c>
      <c r="D51" s="16" t="s">
        <v>36</v>
      </c>
      <c r="E51" s="16" t="s">
        <v>37</v>
      </c>
      <c r="F51" s="16" t="s">
        <v>300</v>
      </c>
      <c r="G51" s="16" t="s">
        <v>294</v>
      </c>
      <c r="H51" s="16" t="s">
        <v>40</v>
      </c>
      <c r="I51" s="16" t="s">
        <v>301</v>
      </c>
      <c r="J51" s="16">
        <v>320</v>
      </c>
      <c r="K51" s="16" t="s">
        <v>42</v>
      </c>
      <c r="L51" s="16" t="s">
        <v>302</v>
      </c>
      <c r="M51" s="16" t="s">
        <v>303</v>
      </c>
      <c r="N51" s="16" t="s">
        <v>44</v>
      </c>
      <c r="O51" s="16" t="s">
        <v>304</v>
      </c>
    </row>
    <row r="52" ht="207" customHeight="1" spans="1:15">
      <c r="A52" s="16" t="s">
        <v>34</v>
      </c>
      <c r="B52" s="16" t="s">
        <v>17</v>
      </c>
      <c r="C52" s="23" t="s">
        <v>305</v>
      </c>
      <c r="D52" s="16" t="s">
        <v>36</v>
      </c>
      <c r="E52" s="16" t="s">
        <v>37</v>
      </c>
      <c r="F52" s="16" t="s">
        <v>306</v>
      </c>
      <c r="G52" s="16" t="s">
        <v>294</v>
      </c>
      <c r="H52" s="16" t="s">
        <v>40</v>
      </c>
      <c r="I52" s="16" t="s">
        <v>307</v>
      </c>
      <c r="J52" s="16">
        <v>140</v>
      </c>
      <c r="K52" s="16" t="s">
        <v>42</v>
      </c>
      <c r="L52" s="16" t="s">
        <v>308</v>
      </c>
      <c r="M52" s="16" t="s">
        <v>309</v>
      </c>
      <c r="N52" s="16" t="s">
        <v>44</v>
      </c>
      <c r="O52" s="16" t="s">
        <v>310</v>
      </c>
    </row>
    <row r="53" s="3" customFormat="1" ht="72" spans="1:15">
      <c r="A53" s="16" t="s">
        <v>34</v>
      </c>
      <c r="B53" s="16" t="s">
        <v>17</v>
      </c>
      <c r="C53" s="16" t="s">
        <v>311</v>
      </c>
      <c r="D53" s="16" t="s">
        <v>36</v>
      </c>
      <c r="E53" s="16" t="s">
        <v>37</v>
      </c>
      <c r="F53" s="16" t="s">
        <v>312</v>
      </c>
      <c r="G53" s="16" t="s">
        <v>313</v>
      </c>
      <c r="H53" s="16" t="s">
        <v>40</v>
      </c>
      <c r="I53" s="16" t="s">
        <v>314</v>
      </c>
      <c r="J53" s="32">
        <v>409.7</v>
      </c>
      <c r="K53" s="16" t="s">
        <v>51</v>
      </c>
      <c r="L53" s="16" t="s">
        <v>315</v>
      </c>
      <c r="M53" s="16" t="s">
        <v>316</v>
      </c>
      <c r="N53" s="16" t="s">
        <v>44</v>
      </c>
      <c r="O53" s="16" t="s">
        <v>317</v>
      </c>
    </row>
    <row r="54" ht="36" spans="1:15">
      <c r="A54" s="16" t="s">
        <v>34</v>
      </c>
      <c r="B54" s="16" t="s">
        <v>17</v>
      </c>
      <c r="C54" s="16" t="s">
        <v>318</v>
      </c>
      <c r="D54" s="16" t="s">
        <v>319</v>
      </c>
      <c r="E54" s="16" t="s">
        <v>37</v>
      </c>
      <c r="F54" s="16" t="s">
        <v>17</v>
      </c>
      <c r="G54" s="24" t="s">
        <v>320</v>
      </c>
      <c r="H54" s="16" t="s">
        <v>321</v>
      </c>
      <c r="I54" s="16" t="s">
        <v>322</v>
      </c>
      <c r="J54" s="32">
        <v>266.25</v>
      </c>
      <c r="K54" s="16" t="s">
        <v>42</v>
      </c>
      <c r="L54" s="16" t="s">
        <v>323</v>
      </c>
      <c r="M54" s="16" t="s">
        <v>324</v>
      </c>
      <c r="N54" s="16" t="s">
        <v>44</v>
      </c>
      <c r="O54" s="16" t="s">
        <v>325</v>
      </c>
    </row>
    <row r="55" ht="36" spans="1:15">
      <c r="A55" s="16" t="s">
        <v>34</v>
      </c>
      <c r="B55" s="16" t="s">
        <v>17</v>
      </c>
      <c r="C55" s="16" t="s">
        <v>326</v>
      </c>
      <c r="D55" s="16" t="s">
        <v>319</v>
      </c>
      <c r="E55" s="16" t="s">
        <v>37</v>
      </c>
      <c r="F55" s="16" t="s">
        <v>17</v>
      </c>
      <c r="G55" s="24" t="s">
        <v>320</v>
      </c>
      <c r="H55" s="16" t="s">
        <v>321</v>
      </c>
      <c r="I55" s="16" t="s">
        <v>327</v>
      </c>
      <c r="J55" s="32">
        <v>264.75</v>
      </c>
      <c r="K55" s="16" t="s">
        <v>42</v>
      </c>
      <c r="L55" s="16" t="s">
        <v>323</v>
      </c>
      <c r="M55" s="16" t="s">
        <v>324</v>
      </c>
      <c r="N55" s="16" t="s">
        <v>44</v>
      </c>
      <c r="O55" s="16" t="s">
        <v>325</v>
      </c>
    </row>
    <row r="56" ht="48" spans="1:15">
      <c r="A56" s="16" t="s">
        <v>34</v>
      </c>
      <c r="B56" s="16" t="s">
        <v>17</v>
      </c>
      <c r="C56" s="16" t="s">
        <v>328</v>
      </c>
      <c r="D56" s="16" t="s">
        <v>329</v>
      </c>
      <c r="E56" s="16" t="s">
        <v>37</v>
      </c>
      <c r="F56" s="16" t="s">
        <v>17</v>
      </c>
      <c r="G56" s="24" t="s">
        <v>330</v>
      </c>
      <c r="H56" s="16" t="s">
        <v>321</v>
      </c>
      <c r="I56" s="16" t="s">
        <v>331</v>
      </c>
      <c r="J56" s="40">
        <v>23.93</v>
      </c>
      <c r="K56" s="16" t="s">
        <v>42</v>
      </c>
      <c r="L56" s="16" t="s">
        <v>332</v>
      </c>
      <c r="M56" s="16" t="s">
        <v>333</v>
      </c>
      <c r="N56" s="16" t="s">
        <v>44</v>
      </c>
      <c r="O56" s="16" t="s">
        <v>334</v>
      </c>
    </row>
    <row r="57" ht="36" spans="1:15">
      <c r="A57" s="16" t="s">
        <v>34</v>
      </c>
      <c r="B57" s="16" t="s">
        <v>17</v>
      </c>
      <c r="C57" s="16" t="s">
        <v>335</v>
      </c>
      <c r="D57" s="16" t="s">
        <v>329</v>
      </c>
      <c r="E57" s="16" t="s">
        <v>37</v>
      </c>
      <c r="F57" s="16" t="s">
        <v>17</v>
      </c>
      <c r="G57" s="24" t="s">
        <v>320</v>
      </c>
      <c r="H57" s="16" t="s">
        <v>321</v>
      </c>
      <c r="I57" s="16" t="s">
        <v>336</v>
      </c>
      <c r="J57" s="40">
        <v>90</v>
      </c>
      <c r="K57" s="16" t="s">
        <v>42</v>
      </c>
      <c r="L57" s="16" t="s">
        <v>337</v>
      </c>
      <c r="M57" s="16" t="s">
        <v>333</v>
      </c>
      <c r="N57" s="16" t="s">
        <v>44</v>
      </c>
      <c r="O57" s="16" t="s">
        <v>338</v>
      </c>
    </row>
    <row r="58" ht="36" spans="1:15">
      <c r="A58" s="16" t="s">
        <v>34</v>
      </c>
      <c r="B58" s="16" t="s">
        <v>17</v>
      </c>
      <c r="C58" s="16" t="s">
        <v>339</v>
      </c>
      <c r="D58" s="16" t="s">
        <v>329</v>
      </c>
      <c r="E58" s="16" t="s">
        <v>37</v>
      </c>
      <c r="F58" s="16" t="s">
        <v>17</v>
      </c>
      <c r="G58" s="24" t="s">
        <v>340</v>
      </c>
      <c r="H58" s="16" t="s">
        <v>321</v>
      </c>
      <c r="I58" s="16" t="s">
        <v>336</v>
      </c>
      <c r="J58" s="40">
        <v>90</v>
      </c>
      <c r="K58" s="16" t="s">
        <v>42</v>
      </c>
      <c r="L58" s="16" t="s">
        <v>337</v>
      </c>
      <c r="M58" s="16" t="s">
        <v>333</v>
      </c>
      <c r="N58" s="16" t="s">
        <v>44</v>
      </c>
      <c r="O58" s="16" t="s">
        <v>338</v>
      </c>
    </row>
    <row r="59" ht="36" spans="1:15">
      <c r="A59" s="16" t="s">
        <v>34</v>
      </c>
      <c r="B59" s="16" t="s">
        <v>17</v>
      </c>
      <c r="C59" s="16" t="s">
        <v>341</v>
      </c>
      <c r="D59" s="16" t="s">
        <v>329</v>
      </c>
      <c r="E59" s="16" t="s">
        <v>37</v>
      </c>
      <c r="F59" s="16" t="s">
        <v>17</v>
      </c>
      <c r="G59" s="24" t="s">
        <v>320</v>
      </c>
      <c r="H59" s="16" t="s">
        <v>342</v>
      </c>
      <c r="I59" s="16" t="s">
        <v>343</v>
      </c>
      <c r="J59" s="40">
        <v>50</v>
      </c>
      <c r="K59" s="16" t="s">
        <v>42</v>
      </c>
      <c r="L59" s="16" t="s">
        <v>344</v>
      </c>
      <c r="M59" s="16" t="s">
        <v>345</v>
      </c>
      <c r="N59" s="16" t="s">
        <v>44</v>
      </c>
      <c r="O59" s="16" t="s">
        <v>346</v>
      </c>
    </row>
    <row r="60" ht="36" spans="1:15">
      <c r="A60" s="16" t="s">
        <v>34</v>
      </c>
      <c r="B60" s="16" t="s">
        <v>17</v>
      </c>
      <c r="C60" s="16" t="s">
        <v>347</v>
      </c>
      <c r="D60" s="16" t="s">
        <v>329</v>
      </c>
      <c r="E60" s="16" t="s">
        <v>37</v>
      </c>
      <c r="F60" s="16" t="s">
        <v>348</v>
      </c>
      <c r="G60" s="24" t="s">
        <v>294</v>
      </c>
      <c r="H60" s="16" t="s">
        <v>342</v>
      </c>
      <c r="I60" s="16" t="s">
        <v>349</v>
      </c>
      <c r="J60" s="32">
        <v>207.95</v>
      </c>
      <c r="K60" s="16" t="s">
        <v>42</v>
      </c>
      <c r="L60" s="16" t="s">
        <v>350</v>
      </c>
      <c r="M60" s="16" t="s">
        <v>351</v>
      </c>
      <c r="N60" s="16" t="s">
        <v>44</v>
      </c>
      <c r="O60" s="16" t="s">
        <v>352</v>
      </c>
    </row>
    <row r="61" ht="36" spans="1:15">
      <c r="A61" s="16" t="s">
        <v>34</v>
      </c>
      <c r="B61" s="16" t="s">
        <v>17</v>
      </c>
      <c r="C61" s="16" t="s">
        <v>353</v>
      </c>
      <c r="D61" s="16" t="s">
        <v>329</v>
      </c>
      <c r="E61" s="16" t="s">
        <v>37</v>
      </c>
      <c r="F61" s="16" t="s">
        <v>354</v>
      </c>
      <c r="G61" s="24" t="s">
        <v>294</v>
      </c>
      <c r="H61" s="16" t="s">
        <v>342</v>
      </c>
      <c r="I61" s="16" t="s">
        <v>355</v>
      </c>
      <c r="J61" s="32">
        <v>130.6</v>
      </c>
      <c r="K61" s="16" t="s">
        <v>42</v>
      </c>
      <c r="L61" s="16" t="s">
        <v>356</v>
      </c>
      <c r="M61" s="16" t="s">
        <v>357</v>
      </c>
      <c r="N61" s="16" t="s">
        <v>44</v>
      </c>
      <c r="O61" s="16" t="s">
        <v>358</v>
      </c>
    </row>
    <row r="62" ht="36" spans="1:15">
      <c r="A62" s="16" t="s">
        <v>34</v>
      </c>
      <c r="B62" s="16" t="s">
        <v>17</v>
      </c>
      <c r="C62" s="25" t="s">
        <v>359</v>
      </c>
      <c r="D62" s="16" t="s">
        <v>329</v>
      </c>
      <c r="E62" s="16" t="s">
        <v>37</v>
      </c>
      <c r="F62" s="25" t="s">
        <v>360</v>
      </c>
      <c r="G62" s="26" t="s">
        <v>294</v>
      </c>
      <c r="H62" s="25" t="s">
        <v>342</v>
      </c>
      <c r="I62" s="25" t="s">
        <v>361</v>
      </c>
      <c r="J62" s="41">
        <v>75.8</v>
      </c>
      <c r="K62" s="16" t="s">
        <v>42</v>
      </c>
      <c r="L62" s="25" t="s">
        <v>362</v>
      </c>
      <c r="M62" s="25" t="s">
        <v>363</v>
      </c>
      <c r="N62" s="16" t="s">
        <v>44</v>
      </c>
      <c r="O62" s="25" t="s">
        <v>364</v>
      </c>
    </row>
    <row r="63" ht="36" spans="1:15">
      <c r="A63" s="16" t="s">
        <v>34</v>
      </c>
      <c r="B63" s="16" t="s">
        <v>17</v>
      </c>
      <c r="C63" s="25" t="s">
        <v>365</v>
      </c>
      <c r="D63" s="16" t="s">
        <v>329</v>
      </c>
      <c r="E63" s="16" t="s">
        <v>37</v>
      </c>
      <c r="F63" s="25" t="s">
        <v>366</v>
      </c>
      <c r="G63" s="26" t="s">
        <v>294</v>
      </c>
      <c r="H63" s="25" t="s">
        <v>342</v>
      </c>
      <c r="I63" s="25" t="s">
        <v>367</v>
      </c>
      <c r="J63" s="41">
        <v>19.95</v>
      </c>
      <c r="K63" s="16" t="s">
        <v>42</v>
      </c>
      <c r="L63" s="25" t="s">
        <v>368</v>
      </c>
      <c r="M63" s="25" t="s">
        <v>369</v>
      </c>
      <c r="N63" s="16" t="s">
        <v>44</v>
      </c>
      <c r="O63" s="25" t="s">
        <v>370</v>
      </c>
    </row>
    <row r="64" ht="36" spans="1:15">
      <c r="A64" s="16" t="s">
        <v>34</v>
      </c>
      <c r="B64" s="16" t="s">
        <v>17</v>
      </c>
      <c r="C64" s="25" t="s">
        <v>371</v>
      </c>
      <c r="D64" s="25" t="s">
        <v>329</v>
      </c>
      <c r="E64" s="16" t="s">
        <v>37</v>
      </c>
      <c r="F64" s="16" t="s">
        <v>372</v>
      </c>
      <c r="G64" s="26" t="s">
        <v>294</v>
      </c>
      <c r="H64" s="25" t="s">
        <v>342</v>
      </c>
      <c r="I64" s="16" t="s">
        <v>373</v>
      </c>
      <c r="J64" s="32">
        <v>79</v>
      </c>
      <c r="K64" s="16" t="s">
        <v>42</v>
      </c>
      <c r="L64" s="25" t="s">
        <v>374</v>
      </c>
      <c r="M64" s="16" t="s">
        <v>375</v>
      </c>
      <c r="N64" s="16" t="s">
        <v>44</v>
      </c>
      <c r="O64" s="25" t="s">
        <v>376</v>
      </c>
    </row>
    <row r="65" ht="36" spans="1:15">
      <c r="A65" s="16" t="s">
        <v>34</v>
      </c>
      <c r="B65" s="42" t="s">
        <v>17</v>
      </c>
      <c r="C65" s="16" t="s">
        <v>377</v>
      </c>
      <c r="D65" s="16" t="s">
        <v>329</v>
      </c>
      <c r="E65" s="16" t="s">
        <v>37</v>
      </c>
      <c r="F65" s="16" t="s">
        <v>378</v>
      </c>
      <c r="G65" s="24" t="s">
        <v>294</v>
      </c>
      <c r="H65" s="25" t="s">
        <v>342</v>
      </c>
      <c r="I65" s="16" t="s">
        <v>379</v>
      </c>
      <c r="J65" s="32">
        <v>290.05</v>
      </c>
      <c r="K65" s="16" t="s">
        <v>42</v>
      </c>
      <c r="L65" s="16" t="s">
        <v>380</v>
      </c>
      <c r="M65" s="16" t="s">
        <v>381</v>
      </c>
      <c r="N65" s="16" t="s">
        <v>44</v>
      </c>
      <c r="O65" s="16" t="s">
        <v>382</v>
      </c>
    </row>
    <row r="66" ht="36" spans="1:15">
      <c r="A66" s="16" t="s">
        <v>34</v>
      </c>
      <c r="B66" s="16" t="s">
        <v>17</v>
      </c>
      <c r="C66" s="16" t="s">
        <v>383</v>
      </c>
      <c r="D66" s="16" t="s">
        <v>329</v>
      </c>
      <c r="E66" s="16" t="s">
        <v>37</v>
      </c>
      <c r="F66" s="16" t="s">
        <v>384</v>
      </c>
      <c r="G66" s="24" t="s">
        <v>294</v>
      </c>
      <c r="H66" s="25" t="s">
        <v>342</v>
      </c>
      <c r="I66" s="16" t="s">
        <v>385</v>
      </c>
      <c r="J66" s="32">
        <v>14.6</v>
      </c>
      <c r="K66" s="16" t="s">
        <v>42</v>
      </c>
      <c r="L66" s="16" t="s">
        <v>386</v>
      </c>
      <c r="M66" s="16" t="s">
        <v>387</v>
      </c>
      <c r="N66" s="16" t="s">
        <v>44</v>
      </c>
      <c r="O66" s="16" t="s">
        <v>388</v>
      </c>
    </row>
    <row r="67" ht="36" spans="1:15">
      <c r="A67" s="16" t="s">
        <v>34</v>
      </c>
      <c r="B67" s="42" t="s">
        <v>17</v>
      </c>
      <c r="C67" s="43" t="s">
        <v>389</v>
      </c>
      <c r="D67" s="43" t="s">
        <v>329</v>
      </c>
      <c r="E67" s="43" t="s">
        <v>37</v>
      </c>
      <c r="F67" s="43" t="s">
        <v>390</v>
      </c>
      <c r="G67" s="44" t="s">
        <v>294</v>
      </c>
      <c r="H67" s="43" t="s">
        <v>342</v>
      </c>
      <c r="I67" s="43" t="s">
        <v>391</v>
      </c>
      <c r="J67" s="60">
        <v>216</v>
      </c>
      <c r="K67" s="16" t="s">
        <v>42</v>
      </c>
      <c r="L67" s="43" t="s">
        <v>392</v>
      </c>
      <c r="M67" s="43" t="s">
        <v>393</v>
      </c>
      <c r="N67" s="43" t="s">
        <v>44</v>
      </c>
      <c r="O67" s="43" t="s">
        <v>394</v>
      </c>
    </row>
    <row r="68" ht="36" spans="1:15">
      <c r="A68" s="16" t="s">
        <v>34</v>
      </c>
      <c r="B68" s="42" t="s">
        <v>17</v>
      </c>
      <c r="C68" s="16" t="s">
        <v>395</v>
      </c>
      <c r="D68" s="16" t="s">
        <v>329</v>
      </c>
      <c r="E68" s="16" t="s">
        <v>37</v>
      </c>
      <c r="F68" s="16" t="s">
        <v>396</v>
      </c>
      <c r="G68" s="24" t="s">
        <v>294</v>
      </c>
      <c r="H68" s="16" t="s">
        <v>342</v>
      </c>
      <c r="I68" s="16" t="s">
        <v>397</v>
      </c>
      <c r="J68" s="32">
        <v>190</v>
      </c>
      <c r="K68" s="16" t="s">
        <v>42</v>
      </c>
      <c r="L68" s="16" t="s">
        <v>398</v>
      </c>
      <c r="M68" s="16" t="s">
        <v>399</v>
      </c>
      <c r="N68" s="16" t="s">
        <v>44</v>
      </c>
      <c r="O68" s="16" t="s">
        <v>400</v>
      </c>
    </row>
    <row r="69" ht="36" spans="1:15">
      <c r="A69" s="16" t="s">
        <v>34</v>
      </c>
      <c r="B69" s="16" t="s">
        <v>17</v>
      </c>
      <c r="C69" s="16" t="s">
        <v>401</v>
      </c>
      <c r="D69" s="16" t="s">
        <v>329</v>
      </c>
      <c r="E69" s="16" t="s">
        <v>37</v>
      </c>
      <c r="F69" s="16" t="s">
        <v>402</v>
      </c>
      <c r="G69" s="24" t="s">
        <v>294</v>
      </c>
      <c r="H69" s="16" t="s">
        <v>342</v>
      </c>
      <c r="I69" s="16" t="s">
        <v>403</v>
      </c>
      <c r="J69" s="32">
        <v>390.7</v>
      </c>
      <c r="K69" s="16" t="s">
        <v>42</v>
      </c>
      <c r="L69" s="16" t="s">
        <v>404</v>
      </c>
      <c r="M69" s="16" t="s">
        <v>405</v>
      </c>
      <c r="N69" s="16" t="s">
        <v>44</v>
      </c>
      <c r="O69" s="16" t="s">
        <v>406</v>
      </c>
    </row>
    <row r="70" ht="36" spans="1:15">
      <c r="A70" s="16" t="s">
        <v>34</v>
      </c>
      <c r="B70" s="42" t="s">
        <v>17</v>
      </c>
      <c r="C70" s="16" t="s">
        <v>407</v>
      </c>
      <c r="D70" s="16" t="s">
        <v>329</v>
      </c>
      <c r="E70" s="16" t="s">
        <v>37</v>
      </c>
      <c r="F70" s="16" t="s">
        <v>408</v>
      </c>
      <c r="G70" s="24" t="s">
        <v>294</v>
      </c>
      <c r="H70" s="16" t="s">
        <v>342</v>
      </c>
      <c r="I70" s="16" t="s">
        <v>409</v>
      </c>
      <c r="J70" s="32">
        <v>166.6</v>
      </c>
      <c r="K70" s="16" t="s">
        <v>42</v>
      </c>
      <c r="L70" s="16" t="s">
        <v>410</v>
      </c>
      <c r="M70" s="16" t="s">
        <v>411</v>
      </c>
      <c r="N70" s="16" t="s">
        <v>44</v>
      </c>
      <c r="O70" s="16" t="s">
        <v>412</v>
      </c>
    </row>
    <row r="71" ht="36" spans="1:15">
      <c r="A71" s="16" t="s">
        <v>34</v>
      </c>
      <c r="B71" s="16" t="s">
        <v>17</v>
      </c>
      <c r="C71" s="16" t="s">
        <v>413</v>
      </c>
      <c r="D71" s="16" t="s">
        <v>329</v>
      </c>
      <c r="E71" s="16" t="s">
        <v>37</v>
      </c>
      <c r="F71" s="16" t="s">
        <v>414</v>
      </c>
      <c r="G71" s="24" t="s">
        <v>294</v>
      </c>
      <c r="H71" s="16" t="s">
        <v>342</v>
      </c>
      <c r="I71" s="16" t="s">
        <v>415</v>
      </c>
      <c r="J71" s="32">
        <v>198.35</v>
      </c>
      <c r="K71" s="16" t="s">
        <v>42</v>
      </c>
      <c r="L71" s="16" t="s">
        <v>416</v>
      </c>
      <c r="M71" s="16" t="s">
        <v>417</v>
      </c>
      <c r="N71" s="16" t="s">
        <v>44</v>
      </c>
      <c r="O71" s="16" t="s">
        <v>418</v>
      </c>
    </row>
    <row r="72" ht="36" spans="1:15">
      <c r="A72" s="16" t="s">
        <v>34</v>
      </c>
      <c r="B72" s="42" t="s">
        <v>17</v>
      </c>
      <c r="C72" s="16" t="s">
        <v>419</v>
      </c>
      <c r="D72" s="16" t="s">
        <v>329</v>
      </c>
      <c r="E72" s="16" t="s">
        <v>37</v>
      </c>
      <c r="F72" s="16" t="s">
        <v>420</v>
      </c>
      <c r="G72" s="24" t="s">
        <v>294</v>
      </c>
      <c r="H72" s="16" t="s">
        <v>342</v>
      </c>
      <c r="I72" s="16" t="s">
        <v>421</v>
      </c>
      <c r="J72" s="32">
        <v>166.4</v>
      </c>
      <c r="K72" s="16" t="s">
        <v>42</v>
      </c>
      <c r="L72" s="16" t="s">
        <v>422</v>
      </c>
      <c r="M72" s="16" t="s">
        <v>423</v>
      </c>
      <c r="N72" s="16" t="s">
        <v>44</v>
      </c>
      <c r="O72" s="16" t="s">
        <v>424</v>
      </c>
    </row>
    <row r="73" ht="36" spans="1:15">
      <c r="A73" s="16" t="s">
        <v>34</v>
      </c>
      <c r="B73" s="42" t="s">
        <v>17</v>
      </c>
      <c r="C73" s="16" t="s">
        <v>425</v>
      </c>
      <c r="D73" s="16" t="s">
        <v>329</v>
      </c>
      <c r="E73" s="16" t="s">
        <v>37</v>
      </c>
      <c r="F73" s="16" t="s">
        <v>426</v>
      </c>
      <c r="G73" s="24" t="s">
        <v>294</v>
      </c>
      <c r="H73" s="16" t="s">
        <v>342</v>
      </c>
      <c r="I73" s="16" t="s">
        <v>427</v>
      </c>
      <c r="J73" s="32">
        <v>18.45</v>
      </c>
      <c r="K73" s="16" t="s">
        <v>42</v>
      </c>
      <c r="L73" s="16" t="s">
        <v>428</v>
      </c>
      <c r="M73" s="16" t="s">
        <v>429</v>
      </c>
      <c r="N73" s="16" t="s">
        <v>44</v>
      </c>
      <c r="O73" s="16" t="s">
        <v>430</v>
      </c>
    </row>
    <row r="74" ht="36" spans="1:15">
      <c r="A74" s="16" t="s">
        <v>34</v>
      </c>
      <c r="B74" s="42" t="s">
        <v>17</v>
      </c>
      <c r="C74" s="16" t="s">
        <v>431</v>
      </c>
      <c r="D74" s="16" t="s">
        <v>329</v>
      </c>
      <c r="E74" s="16" t="s">
        <v>37</v>
      </c>
      <c r="F74" s="16" t="s">
        <v>432</v>
      </c>
      <c r="G74" s="24" t="s">
        <v>294</v>
      </c>
      <c r="H74" s="16" t="s">
        <v>342</v>
      </c>
      <c r="I74" s="16" t="s">
        <v>433</v>
      </c>
      <c r="J74" s="32">
        <v>392.25</v>
      </c>
      <c r="K74" s="16" t="s">
        <v>42</v>
      </c>
      <c r="L74" s="16" t="s">
        <v>434</v>
      </c>
      <c r="M74" s="16" t="s">
        <v>435</v>
      </c>
      <c r="N74" s="16" t="s">
        <v>44</v>
      </c>
      <c r="O74" s="16" t="s">
        <v>436</v>
      </c>
    </row>
    <row r="75" ht="48" spans="1:15">
      <c r="A75" s="16" t="s">
        <v>34</v>
      </c>
      <c r="B75" s="16" t="s">
        <v>17</v>
      </c>
      <c r="C75" s="16" t="s">
        <v>437</v>
      </c>
      <c r="D75" s="16" t="s">
        <v>438</v>
      </c>
      <c r="E75" s="16" t="s">
        <v>37</v>
      </c>
      <c r="F75" s="16" t="s">
        <v>17</v>
      </c>
      <c r="G75" s="16" t="s">
        <v>439</v>
      </c>
      <c r="H75" s="16" t="s">
        <v>342</v>
      </c>
      <c r="I75" s="16" t="s">
        <v>440</v>
      </c>
      <c r="J75" s="40">
        <v>3000</v>
      </c>
      <c r="K75" s="16" t="s">
        <v>42</v>
      </c>
      <c r="L75" s="16" t="s">
        <v>441</v>
      </c>
      <c r="M75" s="16" t="s">
        <v>442</v>
      </c>
      <c r="N75" s="16" t="s">
        <v>44</v>
      </c>
      <c r="O75" s="16" t="s">
        <v>443</v>
      </c>
    </row>
    <row r="76" ht="48" spans="1:15">
      <c r="A76" s="16" t="s">
        <v>34</v>
      </c>
      <c r="B76" s="16" t="s">
        <v>17</v>
      </c>
      <c r="C76" s="16" t="s">
        <v>444</v>
      </c>
      <c r="D76" s="16" t="s">
        <v>438</v>
      </c>
      <c r="E76" s="16" t="s">
        <v>37</v>
      </c>
      <c r="F76" s="16" t="s">
        <v>17</v>
      </c>
      <c r="G76" s="16" t="s">
        <v>439</v>
      </c>
      <c r="H76" s="16" t="s">
        <v>445</v>
      </c>
      <c r="I76" s="31" t="s">
        <v>446</v>
      </c>
      <c r="J76" s="16">
        <v>500</v>
      </c>
      <c r="K76" s="16" t="s">
        <v>42</v>
      </c>
      <c r="L76" s="31" t="s">
        <v>447</v>
      </c>
      <c r="M76" s="16" t="s">
        <v>442</v>
      </c>
      <c r="N76" s="16" t="s">
        <v>44</v>
      </c>
      <c r="O76" s="16" t="s">
        <v>443</v>
      </c>
    </row>
    <row r="77" ht="36" spans="1:15">
      <c r="A77" s="16" t="s">
        <v>34</v>
      </c>
      <c r="B77" s="16" t="s">
        <v>17</v>
      </c>
      <c r="C77" s="16" t="s">
        <v>448</v>
      </c>
      <c r="D77" s="16" t="s">
        <v>438</v>
      </c>
      <c r="E77" s="16" t="s">
        <v>37</v>
      </c>
      <c r="F77" s="16" t="s">
        <v>17</v>
      </c>
      <c r="G77" s="16" t="s">
        <v>449</v>
      </c>
      <c r="H77" s="16" t="s">
        <v>450</v>
      </c>
      <c r="I77" s="16" t="s">
        <v>451</v>
      </c>
      <c r="J77" s="16">
        <v>4.1</v>
      </c>
      <c r="K77" s="16" t="s">
        <v>42</v>
      </c>
      <c r="L77" s="61">
        <v>41</v>
      </c>
      <c r="M77" s="16" t="s">
        <v>442</v>
      </c>
      <c r="N77" s="16" t="s">
        <v>44</v>
      </c>
      <c r="O77" s="16" t="s">
        <v>443</v>
      </c>
    </row>
    <row r="78" ht="48" spans="1:15">
      <c r="A78" s="16" t="s">
        <v>34</v>
      </c>
      <c r="B78" s="16" t="s">
        <v>17</v>
      </c>
      <c r="C78" s="16" t="s">
        <v>452</v>
      </c>
      <c r="D78" s="16" t="s">
        <v>438</v>
      </c>
      <c r="E78" s="16" t="s">
        <v>37</v>
      </c>
      <c r="F78" s="16" t="s">
        <v>17</v>
      </c>
      <c r="G78" s="16" t="s">
        <v>439</v>
      </c>
      <c r="H78" s="16" t="s">
        <v>445</v>
      </c>
      <c r="I78" s="16" t="s">
        <v>440</v>
      </c>
      <c r="J78" s="40">
        <v>2000</v>
      </c>
      <c r="K78" s="52" t="s">
        <v>51</v>
      </c>
      <c r="L78" s="16" t="s">
        <v>441</v>
      </c>
      <c r="M78" s="16" t="s">
        <v>442</v>
      </c>
      <c r="N78" s="16" t="s">
        <v>44</v>
      </c>
      <c r="O78" s="16" t="s">
        <v>443</v>
      </c>
    </row>
    <row r="79" ht="36" spans="1:15">
      <c r="A79" s="16" t="s">
        <v>34</v>
      </c>
      <c r="B79" s="16" t="s">
        <v>17</v>
      </c>
      <c r="C79" s="31" t="s">
        <v>453</v>
      </c>
      <c r="D79" s="16" t="s">
        <v>454</v>
      </c>
      <c r="E79" s="16" t="s">
        <v>37</v>
      </c>
      <c r="F79" s="16" t="s">
        <v>455</v>
      </c>
      <c r="G79" s="16" t="s">
        <v>154</v>
      </c>
      <c r="H79" s="16" t="s">
        <v>100</v>
      </c>
      <c r="I79" s="16" t="s">
        <v>456</v>
      </c>
      <c r="J79" s="16">
        <v>450</v>
      </c>
      <c r="K79" s="16" t="s">
        <v>42</v>
      </c>
      <c r="L79" s="16" t="s">
        <v>455</v>
      </c>
      <c r="M79" s="16" t="s">
        <v>457</v>
      </c>
      <c r="N79" s="16" t="s">
        <v>44</v>
      </c>
      <c r="O79" s="62" t="s">
        <v>458</v>
      </c>
    </row>
    <row r="80" ht="48" spans="1:15">
      <c r="A80" s="16" t="s">
        <v>34</v>
      </c>
      <c r="B80" s="16" t="s">
        <v>17</v>
      </c>
      <c r="C80" s="45" t="s">
        <v>459</v>
      </c>
      <c r="D80" s="45" t="s">
        <v>454</v>
      </c>
      <c r="E80" s="45" t="s">
        <v>37</v>
      </c>
      <c r="F80" s="45" t="s">
        <v>460</v>
      </c>
      <c r="G80" s="45" t="s">
        <v>92</v>
      </c>
      <c r="H80" s="45" t="s">
        <v>100</v>
      </c>
      <c r="I80" s="45" t="s">
        <v>461</v>
      </c>
      <c r="J80" s="63">
        <v>240</v>
      </c>
      <c r="K80" s="52" t="s">
        <v>51</v>
      </c>
      <c r="L80" s="45" t="s">
        <v>460</v>
      </c>
      <c r="M80" s="45" t="s">
        <v>462</v>
      </c>
      <c r="N80" s="45" t="s">
        <v>44</v>
      </c>
      <c r="O80" s="45" t="s">
        <v>463</v>
      </c>
    </row>
    <row r="81" ht="48" spans="1:15">
      <c r="A81" s="16" t="s">
        <v>34</v>
      </c>
      <c r="B81" s="16" t="s">
        <v>17</v>
      </c>
      <c r="C81" s="18" t="s">
        <v>464</v>
      </c>
      <c r="D81" s="18" t="s">
        <v>454</v>
      </c>
      <c r="E81" s="18" t="s">
        <v>37</v>
      </c>
      <c r="F81" s="18" t="s">
        <v>465</v>
      </c>
      <c r="G81" s="18" t="s">
        <v>154</v>
      </c>
      <c r="H81" s="18" t="s">
        <v>100</v>
      </c>
      <c r="I81" s="64" t="s">
        <v>466</v>
      </c>
      <c r="J81" s="18">
        <v>180</v>
      </c>
      <c r="K81" s="16" t="s">
        <v>51</v>
      </c>
      <c r="L81" s="18" t="s">
        <v>467</v>
      </c>
      <c r="M81" s="18" t="s">
        <v>468</v>
      </c>
      <c r="N81" s="18" t="s">
        <v>44</v>
      </c>
      <c r="O81" s="18" t="s">
        <v>469</v>
      </c>
    </row>
    <row r="82" ht="48" spans="1:15">
      <c r="A82" s="16" t="s">
        <v>34</v>
      </c>
      <c r="B82" s="16" t="s">
        <v>17</v>
      </c>
      <c r="C82" s="45" t="s">
        <v>470</v>
      </c>
      <c r="D82" s="45" t="s">
        <v>454</v>
      </c>
      <c r="E82" s="45" t="s">
        <v>37</v>
      </c>
      <c r="F82" s="45" t="s">
        <v>135</v>
      </c>
      <c r="G82" s="16" t="s">
        <v>471</v>
      </c>
      <c r="H82" s="45" t="s">
        <v>100</v>
      </c>
      <c r="I82" s="65" t="s">
        <v>472</v>
      </c>
      <c r="J82" s="16">
        <v>310</v>
      </c>
      <c r="K82" s="16" t="s">
        <v>51</v>
      </c>
      <c r="L82" s="45" t="s">
        <v>473</v>
      </c>
      <c r="M82" s="45" t="s">
        <v>474</v>
      </c>
      <c r="N82" s="45" t="s">
        <v>44</v>
      </c>
      <c r="O82" s="45" t="s">
        <v>458</v>
      </c>
    </row>
    <row r="83" ht="48" spans="1:15">
      <c r="A83" s="16" t="s">
        <v>34</v>
      </c>
      <c r="B83" s="16" t="s">
        <v>17</v>
      </c>
      <c r="C83" s="16" t="s">
        <v>475</v>
      </c>
      <c r="D83" s="16" t="s">
        <v>454</v>
      </c>
      <c r="E83" s="16" t="s">
        <v>37</v>
      </c>
      <c r="F83" s="16" t="s">
        <v>476</v>
      </c>
      <c r="G83" s="16" t="s">
        <v>471</v>
      </c>
      <c r="H83" s="16" t="s">
        <v>100</v>
      </c>
      <c r="I83" s="16" t="s">
        <v>477</v>
      </c>
      <c r="J83" s="16">
        <v>259.56</v>
      </c>
      <c r="K83" s="16" t="s">
        <v>51</v>
      </c>
      <c r="L83" s="16" t="s">
        <v>476</v>
      </c>
      <c r="M83" s="16" t="s">
        <v>478</v>
      </c>
      <c r="N83" s="16" t="s">
        <v>44</v>
      </c>
      <c r="O83" s="16" t="s">
        <v>479</v>
      </c>
    </row>
    <row r="84" ht="48" spans="1:15">
      <c r="A84" s="16" t="s">
        <v>34</v>
      </c>
      <c r="B84" s="16" t="s">
        <v>17</v>
      </c>
      <c r="C84" s="46" t="s">
        <v>480</v>
      </c>
      <c r="D84" s="47" t="s">
        <v>454</v>
      </c>
      <c r="E84" s="47" t="s">
        <v>97</v>
      </c>
      <c r="F84" s="47" t="s">
        <v>481</v>
      </c>
      <c r="G84" s="47" t="s">
        <v>99</v>
      </c>
      <c r="H84" s="47" t="s">
        <v>100</v>
      </c>
      <c r="I84" s="47" t="s">
        <v>482</v>
      </c>
      <c r="J84" s="47">
        <v>560</v>
      </c>
      <c r="K84" s="16" t="s">
        <v>51</v>
      </c>
      <c r="L84" s="47" t="s">
        <v>481</v>
      </c>
      <c r="M84" s="47" t="s">
        <v>483</v>
      </c>
      <c r="N84" s="47" t="s">
        <v>44</v>
      </c>
      <c r="O84" s="47" t="s">
        <v>458</v>
      </c>
    </row>
    <row r="85" ht="36" spans="1:15">
      <c r="A85" s="16" t="s">
        <v>34</v>
      </c>
      <c r="B85" s="16" t="s">
        <v>17</v>
      </c>
      <c r="C85" s="46" t="s">
        <v>484</v>
      </c>
      <c r="D85" s="47" t="s">
        <v>454</v>
      </c>
      <c r="E85" s="47" t="s">
        <v>97</v>
      </c>
      <c r="F85" s="47" t="s">
        <v>485</v>
      </c>
      <c r="G85" s="47" t="s">
        <v>99</v>
      </c>
      <c r="H85" s="47" t="s">
        <v>100</v>
      </c>
      <c r="I85" s="47" t="s">
        <v>486</v>
      </c>
      <c r="J85" s="47">
        <v>130</v>
      </c>
      <c r="K85" s="16" t="s">
        <v>42</v>
      </c>
      <c r="L85" s="47" t="s">
        <v>485</v>
      </c>
      <c r="M85" s="47" t="s">
        <v>487</v>
      </c>
      <c r="N85" s="47" t="s">
        <v>44</v>
      </c>
      <c r="O85" s="47" t="s">
        <v>458</v>
      </c>
    </row>
    <row r="86" ht="48" spans="1:15">
      <c r="A86" s="16" t="s">
        <v>34</v>
      </c>
      <c r="B86" s="16" t="s">
        <v>17</v>
      </c>
      <c r="C86" s="46" t="s">
        <v>488</v>
      </c>
      <c r="D86" s="47" t="s">
        <v>454</v>
      </c>
      <c r="E86" s="47" t="s">
        <v>97</v>
      </c>
      <c r="F86" s="47" t="s">
        <v>489</v>
      </c>
      <c r="G86" s="47" t="s">
        <v>99</v>
      </c>
      <c r="H86" s="47" t="s">
        <v>100</v>
      </c>
      <c r="I86" s="47" t="s">
        <v>490</v>
      </c>
      <c r="J86" s="47">
        <v>135</v>
      </c>
      <c r="K86" s="16" t="s">
        <v>51</v>
      </c>
      <c r="L86" s="47" t="s">
        <v>489</v>
      </c>
      <c r="M86" s="47" t="s">
        <v>108</v>
      </c>
      <c r="N86" s="47" t="s">
        <v>44</v>
      </c>
      <c r="O86" s="47" t="s">
        <v>491</v>
      </c>
    </row>
    <row r="87" ht="36" spans="1:15">
      <c r="A87" s="16" t="s">
        <v>34</v>
      </c>
      <c r="B87" s="16" t="s">
        <v>17</v>
      </c>
      <c r="C87" s="46" t="s">
        <v>492</v>
      </c>
      <c r="D87" s="47" t="s">
        <v>454</v>
      </c>
      <c r="E87" s="47" t="s">
        <v>97</v>
      </c>
      <c r="F87" s="47" t="s">
        <v>493</v>
      </c>
      <c r="G87" s="47" t="s">
        <v>106</v>
      </c>
      <c r="H87" s="47" t="s">
        <v>100</v>
      </c>
      <c r="I87" s="47" t="s">
        <v>494</v>
      </c>
      <c r="J87" s="47">
        <v>190</v>
      </c>
      <c r="K87" s="16" t="s">
        <v>42</v>
      </c>
      <c r="L87" s="47" t="s">
        <v>493</v>
      </c>
      <c r="M87" s="47" t="s">
        <v>495</v>
      </c>
      <c r="N87" s="47" t="s">
        <v>44</v>
      </c>
      <c r="O87" s="47" t="s">
        <v>458</v>
      </c>
    </row>
    <row r="88" ht="56.25" spans="1:15">
      <c r="A88" s="16" t="s">
        <v>34</v>
      </c>
      <c r="B88" s="16" t="s">
        <v>17</v>
      </c>
      <c r="C88" s="45" t="s">
        <v>496</v>
      </c>
      <c r="D88" s="45" t="s">
        <v>454</v>
      </c>
      <c r="E88" s="45" t="s">
        <v>97</v>
      </c>
      <c r="F88" s="45" t="s">
        <v>497</v>
      </c>
      <c r="G88" s="45" t="s">
        <v>498</v>
      </c>
      <c r="H88" s="45" t="s">
        <v>40</v>
      </c>
      <c r="I88" s="45" t="s">
        <v>499</v>
      </c>
      <c r="J88" s="45">
        <v>90</v>
      </c>
      <c r="K88" s="52" t="s">
        <v>51</v>
      </c>
      <c r="L88" s="45" t="s">
        <v>500</v>
      </c>
      <c r="M88" s="45" t="s">
        <v>501</v>
      </c>
      <c r="N88" s="45" t="s">
        <v>44</v>
      </c>
      <c r="O88" s="45" t="s">
        <v>502</v>
      </c>
    </row>
    <row r="89" ht="48" spans="1:15">
      <c r="A89" s="16" t="s">
        <v>34</v>
      </c>
      <c r="B89" s="16" t="s">
        <v>17</v>
      </c>
      <c r="C89" s="45" t="s">
        <v>503</v>
      </c>
      <c r="D89" s="45" t="s">
        <v>454</v>
      </c>
      <c r="E89" s="45" t="s">
        <v>97</v>
      </c>
      <c r="F89" s="45" t="s">
        <v>504</v>
      </c>
      <c r="G89" s="45" t="s">
        <v>498</v>
      </c>
      <c r="H89" s="45" t="s">
        <v>40</v>
      </c>
      <c r="I89" s="45" t="s">
        <v>505</v>
      </c>
      <c r="J89" s="45">
        <v>150</v>
      </c>
      <c r="K89" s="52" t="s">
        <v>51</v>
      </c>
      <c r="L89" s="45" t="s">
        <v>506</v>
      </c>
      <c r="M89" s="45" t="s">
        <v>501</v>
      </c>
      <c r="N89" s="45" t="s">
        <v>44</v>
      </c>
      <c r="O89" s="45" t="s">
        <v>502</v>
      </c>
    </row>
    <row r="90" ht="48" spans="1:15">
      <c r="A90" s="16" t="s">
        <v>34</v>
      </c>
      <c r="B90" s="16" t="s">
        <v>17</v>
      </c>
      <c r="C90" s="45" t="s">
        <v>507</v>
      </c>
      <c r="D90" s="45" t="s">
        <v>454</v>
      </c>
      <c r="E90" s="45" t="s">
        <v>97</v>
      </c>
      <c r="F90" s="45" t="s">
        <v>508</v>
      </c>
      <c r="G90" s="45" t="s">
        <v>498</v>
      </c>
      <c r="H90" s="45" t="s">
        <v>40</v>
      </c>
      <c r="I90" s="45" t="s">
        <v>509</v>
      </c>
      <c r="J90" s="45">
        <v>10</v>
      </c>
      <c r="K90" s="52" t="s">
        <v>51</v>
      </c>
      <c r="L90" s="45" t="s">
        <v>510</v>
      </c>
      <c r="M90" s="45" t="s">
        <v>501</v>
      </c>
      <c r="N90" s="45" t="s">
        <v>44</v>
      </c>
      <c r="O90" s="45" t="s">
        <v>502</v>
      </c>
    </row>
    <row r="91" ht="48" spans="1:15">
      <c r="A91" s="16" t="s">
        <v>34</v>
      </c>
      <c r="B91" s="16" t="s">
        <v>17</v>
      </c>
      <c r="C91" s="45" t="s">
        <v>511</v>
      </c>
      <c r="D91" s="45" t="s">
        <v>454</v>
      </c>
      <c r="E91" s="45" t="s">
        <v>97</v>
      </c>
      <c r="F91" s="45" t="s">
        <v>512</v>
      </c>
      <c r="G91" s="45" t="s">
        <v>498</v>
      </c>
      <c r="H91" s="45" t="s">
        <v>40</v>
      </c>
      <c r="I91" s="45" t="s">
        <v>513</v>
      </c>
      <c r="J91" s="45">
        <v>86</v>
      </c>
      <c r="K91" s="16" t="s">
        <v>51</v>
      </c>
      <c r="L91" s="45" t="s">
        <v>514</v>
      </c>
      <c r="M91" s="45" t="s">
        <v>501</v>
      </c>
      <c r="N91" s="45" t="s">
        <v>44</v>
      </c>
      <c r="O91" s="45" t="s">
        <v>502</v>
      </c>
    </row>
    <row r="92" ht="36" spans="1:15">
      <c r="A92" s="16" t="s">
        <v>34</v>
      </c>
      <c r="B92" s="16" t="s">
        <v>17</v>
      </c>
      <c r="C92" s="20" t="s">
        <v>515</v>
      </c>
      <c r="D92" s="20" t="s">
        <v>454</v>
      </c>
      <c r="E92" s="20" t="s">
        <v>37</v>
      </c>
      <c r="F92" s="20" t="s">
        <v>516</v>
      </c>
      <c r="G92" s="20" t="s">
        <v>517</v>
      </c>
      <c r="H92" s="20" t="s">
        <v>40</v>
      </c>
      <c r="I92" s="20" t="s">
        <v>518</v>
      </c>
      <c r="J92" s="20">
        <v>2.2</v>
      </c>
      <c r="K92" s="16" t="s">
        <v>42</v>
      </c>
      <c r="L92" s="20" t="s">
        <v>519</v>
      </c>
      <c r="M92" s="20" t="s">
        <v>520</v>
      </c>
      <c r="N92" s="20" t="s">
        <v>44</v>
      </c>
      <c r="O92" s="20" t="s">
        <v>521</v>
      </c>
    </row>
    <row r="93" s="4" customFormat="1" ht="48" spans="1:15">
      <c r="A93" s="16" t="s">
        <v>34</v>
      </c>
      <c r="B93" s="16" t="s">
        <v>17</v>
      </c>
      <c r="C93" s="16" t="s">
        <v>522</v>
      </c>
      <c r="D93" s="16" t="s">
        <v>454</v>
      </c>
      <c r="E93" s="16" t="s">
        <v>523</v>
      </c>
      <c r="F93" s="16" t="s">
        <v>384</v>
      </c>
      <c r="G93" s="16" t="s">
        <v>62</v>
      </c>
      <c r="H93" s="16" t="s">
        <v>100</v>
      </c>
      <c r="I93" s="16" t="s">
        <v>524</v>
      </c>
      <c r="J93" s="16">
        <v>46.02</v>
      </c>
      <c r="K93" s="16" t="s">
        <v>51</v>
      </c>
      <c r="L93" s="17">
        <v>16</v>
      </c>
      <c r="M93" s="16" t="s">
        <v>525</v>
      </c>
      <c r="N93" s="16" t="s">
        <v>44</v>
      </c>
      <c r="O93" s="30" t="s">
        <v>526</v>
      </c>
    </row>
    <row r="94" s="3" customFormat="1" ht="48" customHeight="1" spans="1:15">
      <c r="A94" s="16" t="s">
        <v>34</v>
      </c>
      <c r="B94" s="16" t="s">
        <v>17</v>
      </c>
      <c r="C94" s="16" t="s">
        <v>527</v>
      </c>
      <c r="D94" s="16" t="s">
        <v>36</v>
      </c>
      <c r="E94" s="20" t="s">
        <v>37</v>
      </c>
      <c r="F94" s="48" t="s">
        <v>528</v>
      </c>
      <c r="G94" s="49" t="s">
        <v>529</v>
      </c>
      <c r="H94" s="48" t="s">
        <v>530</v>
      </c>
      <c r="I94" s="16" t="s">
        <v>531</v>
      </c>
      <c r="J94" s="66">
        <v>29</v>
      </c>
      <c r="K94" s="48" t="s">
        <v>51</v>
      </c>
      <c r="L94" s="48" t="s">
        <v>528</v>
      </c>
      <c r="M94" s="67" t="s">
        <v>532</v>
      </c>
      <c r="N94" s="20" t="s">
        <v>44</v>
      </c>
      <c r="O94" s="68" t="s">
        <v>533</v>
      </c>
    </row>
    <row r="95" s="3" customFormat="1" ht="48" spans="1:15">
      <c r="A95" s="16" t="s">
        <v>34</v>
      </c>
      <c r="B95" s="16" t="s">
        <v>17</v>
      </c>
      <c r="C95" s="16" t="s">
        <v>534</v>
      </c>
      <c r="D95" s="16" t="s">
        <v>36</v>
      </c>
      <c r="E95" s="16" t="s">
        <v>97</v>
      </c>
      <c r="F95" s="16" t="s">
        <v>535</v>
      </c>
      <c r="G95" s="16" t="s">
        <v>536</v>
      </c>
      <c r="H95" s="16" t="s">
        <v>100</v>
      </c>
      <c r="I95" s="16" t="s">
        <v>537</v>
      </c>
      <c r="J95" s="16">
        <v>125</v>
      </c>
      <c r="K95" s="16" t="s">
        <v>51</v>
      </c>
      <c r="L95" s="16" t="s">
        <v>535</v>
      </c>
      <c r="M95" s="16" t="s">
        <v>108</v>
      </c>
      <c r="N95" s="16" t="s">
        <v>44</v>
      </c>
      <c r="O95" s="16" t="s">
        <v>538</v>
      </c>
    </row>
    <row r="96" s="4" customFormat="1" ht="48" spans="1:15">
      <c r="A96" s="16" t="s">
        <v>34</v>
      </c>
      <c r="B96" s="16" t="s">
        <v>17</v>
      </c>
      <c r="C96" s="50" t="s">
        <v>539</v>
      </c>
      <c r="D96" s="16" t="s">
        <v>454</v>
      </c>
      <c r="E96" s="16" t="s">
        <v>37</v>
      </c>
      <c r="F96" s="16" t="s">
        <v>540</v>
      </c>
      <c r="G96" s="16" t="s">
        <v>154</v>
      </c>
      <c r="H96" s="16" t="s">
        <v>100</v>
      </c>
      <c r="I96" s="16" t="s">
        <v>541</v>
      </c>
      <c r="J96" s="16">
        <v>114</v>
      </c>
      <c r="K96" s="16" t="s">
        <v>51</v>
      </c>
      <c r="L96" s="16" t="s">
        <v>542</v>
      </c>
      <c r="M96" s="16" t="s">
        <v>442</v>
      </c>
      <c r="N96" s="16" t="s">
        <v>44</v>
      </c>
      <c r="O96" s="16" t="s">
        <v>543</v>
      </c>
    </row>
    <row r="97" s="4" customFormat="1" ht="48" spans="1:15">
      <c r="A97" s="16" t="s">
        <v>34</v>
      </c>
      <c r="B97" s="16" t="s">
        <v>17</v>
      </c>
      <c r="C97" s="50" t="s">
        <v>544</v>
      </c>
      <c r="D97" s="16" t="s">
        <v>454</v>
      </c>
      <c r="E97" s="16" t="s">
        <v>37</v>
      </c>
      <c r="F97" s="16" t="s">
        <v>545</v>
      </c>
      <c r="G97" s="16" t="s">
        <v>154</v>
      </c>
      <c r="H97" s="16" t="s">
        <v>100</v>
      </c>
      <c r="I97" s="16" t="s">
        <v>546</v>
      </c>
      <c r="J97" s="17">
        <v>60.92</v>
      </c>
      <c r="K97" s="16" t="s">
        <v>51</v>
      </c>
      <c r="L97" s="16" t="s">
        <v>547</v>
      </c>
      <c r="M97" s="16" t="s">
        <v>442</v>
      </c>
      <c r="N97" s="16" t="s">
        <v>44</v>
      </c>
      <c r="O97" s="16" t="s">
        <v>543</v>
      </c>
    </row>
    <row r="98" ht="48" spans="1:15">
      <c r="A98" s="16" t="s">
        <v>34</v>
      </c>
      <c r="B98" s="16" t="s">
        <v>17</v>
      </c>
      <c r="C98" s="16" t="s">
        <v>548</v>
      </c>
      <c r="D98" s="16" t="s">
        <v>549</v>
      </c>
      <c r="E98" s="16" t="s">
        <v>37</v>
      </c>
      <c r="F98" s="16" t="s">
        <v>550</v>
      </c>
      <c r="G98" s="16" t="s">
        <v>551</v>
      </c>
      <c r="H98" s="16" t="s">
        <v>530</v>
      </c>
      <c r="I98" s="16" t="s">
        <v>552</v>
      </c>
      <c r="J98" s="16">
        <v>118</v>
      </c>
      <c r="K98" s="52" t="s">
        <v>51</v>
      </c>
      <c r="L98" s="52" t="s">
        <v>553</v>
      </c>
      <c r="M98" s="69" t="s">
        <v>554</v>
      </c>
      <c r="N98" s="69" t="s">
        <v>44</v>
      </c>
      <c r="O98" s="25" t="s">
        <v>555</v>
      </c>
    </row>
    <row r="99" ht="48" spans="1:15">
      <c r="A99" s="16" t="s">
        <v>34</v>
      </c>
      <c r="B99" s="16" t="s">
        <v>17</v>
      </c>
      <c r="C99" s="16" t="s">
        <v>556</v>
      </c>
      <c r="D99" s="16" t="s">
        <v>549</v>
      </c>
      <c r="E99" s="16" t="s">
        <v>37</v>
      </c>
      <c r="F99" s="16" t="s">
        <v>557</v>
      </c>
      <c r="G99" s="16" t="s">
        <v>551</v>
      </c>
      <c r="H99" s="16" t="s">
        <v>530</v>
      </c>
      <c r="I99" s="52" t="s">
        <v>558</v>
      </c>
      <c r="J99" s="16">
        <v>28</v>
      </c>
      <c r="K99" s="52" t="s">
        <v>51</v>
      </c>
      <c r="L99" s="52" t="s">
        <v>559</v>
      </c>
      <c r="M99" s="69" t="s">
        <v>560</v>
      </c>
      <c r="N99" s="69" t="s">
        <v>44</v>
      </c>
      <c r="O99" s="25" t="s">
        <v>555</v>
      </c>
    </row>
    <row r="100" ht="48" spans="1:15">
      <c r="A100" s="16" t="s">
        <v>34</v>
      </c>
      <c r="B100" s="16" t="s">
        <v>17</v>
      </c>
      <c r="C100" s="16" t="s">
        <v>561</v>
      </c>
      <c r="D100" s="16" t="s">
        <v>549</v>
      </c>
      <c r="E100" s="16" t="s">
        <v>37</v>
      </c>
      <c r="F100" s="16" t="s">
        <v>562</v>
      </c>
      <c r="G100" s="16" t="s">
        <v>563</v>
      </c>
      <c r="H100" s="16" t="s">
        <v>530</v>
      </c>
      <c r="I100" s="16" t="s">
        <v>564</v>
      </c>
      <c r="J100" s="16">
        <v>50</v>
      </c>
      <c r="K100" s="52" t="s">
        <v>51</v>
      </c>
      <c r="L100" s="52" t="s">
        <v>565</v>
      </c>
      <c r="M100" s="69" t="s">
        <v>566</v>
      </c>
      <c r="N100" s="69" t="s">
        <v>44</v>
      </c>
      <c r="O100" s="25" t="s">
        <v>555</v>
      </c>
    </row>
    <row r="101" ht="48" spans="1:15">
      <c r="A101" s="16" t="s">
        <v>34</v>
      </c>
      <c r="B101" s="51" t="s">
        <v>17</v>
      </c>
      <c r="C101" s="43" t="s">
        <v>567</v>
      </c>
      <c r="D101" s="42" t="s">
        <v>549</v>
      </c>
      <c r="E101" s="42" t="s">
        <v>37</v>
      </c>
      <c r="F101" s="52" t="s">
        <v>568</v>
      </c>
      <c r="G101" s="42" t="s">
        <v>569</v>
      </c>
      <c r="H101" s="42" t="s">
        <v>530</v>
      </c>
      <c r="I101" s="52" t="s">
        <v>570</v>
      </c>
      <c r="J101" s="42">
        <v>150</v>
      </c>
      <c r="K101" s="52" t="s">
        <v>51</v>
      </c>
      <c r="L101" s="52" t="s">
        <v>571</v>
      </c>
      <c r="M101" s="69" t="s">
        <v>572</v>
      </c>
      <c r="N101" s="69" t="s">
        <v>44</v>
      </c>
      <c r="O101" s="25" t="s">
        <v>555</v>
      </c>
    </row>
    <row r="102" ht="48" spans="1:15">
      <c r="A102" s="16" t="s">
        <v>34</v>
      </c>
      <c r="B102" s="51" t="s">
        <v>17</v>
      </c>
      <c r="C102" s="43" t="s">
        <v>573</v>
      </c>
      <c r="D102" s="42" t="s">
        <v>549</v>
      </c>
      <c r="E102" s="42" t="s">
        <v>37</v>
      </c>
      <c r="F102" s="42" t="s">
        <v>574</v>
      </c>
      <c r="G102" s="42" t="s">
        <v>154</v>
      </c>
      <c r="H102" s="42" t="s">
        <v>530</v>
      </c>
      <c r="I102" s="70" t="s">
        <v>575</v>
      </c>
      <c r="J102" s="42">
        <v>20</v>
      </c>
      <c r="K102" s="52" t="s">
        <v>51</v>
      </c>
      <c r="L102" s="53" t="s">
        <v>576</v>
      </c>
      <c r="M102" s="71" t="s">
        <v>577</v>
      </c>
      <c r="N102" s="72" t="s">
        <v>44</v>
      </c>
      <c r="O102" s="73" t="s">
        <v>578</v>
      </c>
    </row>
    <row r="103" ht="48" spans="1:15">
      <c r="A103" s="16" t="s">
        <v>34</v>
      </c>
      <c r="B103" s="51" t="s">
        <v>17</v>
      </c>
      <c r="C103" s="45" t="s">
        <v>579</v>
      </c>
      <c r="D103" s="42" t="s">
        <v>549</v>
      </c>
      <c r="E103" s="42" t="s">
        <v>37</v>
      </c>
      <c r="F103" s="53" t="s">
        <v>580</v>
      </c>
      <c r="G103" s="42" t="s">
        <v>581</v>
      </c>
      <c r="H103" s="42" t="s">
        <v>530</v>
      </c>
      <c r="I103" s="53" t="s">
        <v>582</v>
      </c>
      <c r="J103" s="42">
        <v>27</v>
      </c>
      <c r="K103" s="52" t="s">
        <v>51</v>
      </c>
      <c r="L103" s="53" t="s">
        <v>583</v>
      </c>
      <c r="M103" s="71" t="s">
        <v>584</v>
      </c>
      <c r="N103" s="72" t="s">
        <v>44</v>
      </c>
      <c r="O103" s="73" t="s">
        <v>578</v>
      </c>
    </row>
    <row r="104" ht="48" spans="1:15">
      <c r="A104" s="16" t="s">
        <v>34</v>
      </c>
      <c r="B104" s="51" t="s">
        <v>17</v>
      </c>
      <c r="C104" s="43" t="s">
        <v>585</v>
      </c>
      <c r="D104" s="42" t="s">
        <v>549</v>
      </c>
      <c r="E104" s="42" t="s">
        <v>37</v>
      </c>
      <c r="F104" s="42" t="s">
        <v>586</v>
      </c>
      <c r="G104" s="42" t="s">
        <v>563</v>
      </c>
      <c r="H104" s="42" t="s">
        <v>530</v>
      </c>
      <c r="I104" s="42" t="s">
        <v>587</v>
      </c>
      <c r="J104" s="42">
        <v>90</v>
      </c>
      <c r="K104" s="52" t="s">
        <v>42</v>
      </c>
      <c r="L104" s="52" t="s">
        <v>588</v>
      </c>
      <c r="M104" s="69" t="s">
        <v>589</v>
      </c>
      <c r="N104" s="69" t="s">
        <v>44</v>
      </c>
      <c r="O104" s="25" t="s">
        <v>555</v>
      </c>
    </row>
    <row r="105" ht="48" spans="1:15">
      <c r="A105" s="16" t="s">
        <v>34</v>
      </c>
      <c r="B105" s="51" t="s">
        <v>17</v>
      </c>
      <c r="C105" s="43" t="s">
        <v>590</v>
      </c>
      <c r="D105" s="42" t="s">
        <v>549</v>
      </c>
      <c r="E105" s="42" t="s">
        <v>37</v>
      </c>
      <c r="F105" s="42" t="s">
        <v>591</v>
      </c>
      <c r="G105" s="42" t="s">
        <v>563</v>
      </c>
      <c r="H105" s="42" t="s">
        <v>530</v>
      </c>
      <c r="I105" s="52" t="s">
        <v>592</v>
      </c>
      <c r="J105" s="42">
        <v>80</v>
      </c>
      <c r="K105" s="52" t="s">
        <v>51</v>
      </c>
      <c r="L105" s="52" t="s">
        <v>593</v>
      </c>
      <c r="M105" s="69" t="s">
        <v>594</v>
      </c>
      <c r="N105" s="69" t="s">
        <v>44</v>
      </c>
      <c r="O105" s="25" t="s">
        <v>555</v>
      </c>
    </row>
    <row r="106" ht="48" spans="1:15">
      <c r="A106" s="16" t="s">
        <v>34</v>
      </c>
      <c r="B106" s="51" t="s">
        <v>17</v>
      </c>
      <c r="C106" s="43" t="s">
        <v>595</v>
      </c>
      <c r="D106" s="42" t="s">
        <v>549</v>
      </c>
      <c r="E106" s="42" t="s">
        <v>37</v>
      </c>
      <c r="F106" s="54" t="s">
        <v>596</v>
      </c>
      <c r="G106" s="42" t="s">
        <v>154</v>
      </c>
      <c r="H106" s="42" t="s">
        <v>530</v>
      </c>
      <c r="I106" s="52" t="s">
        <v>597</v>
      </c>
      <c r="J106" s="42">
        <v>60</v>
      </c>
      <c r="K106" s="52" t="s">
        <v>51</v>
      </c>
      <c r="L106" s="52" t="s">
        <v>598</v>
      </c>
      <c r="M106" s="69" t="s">
        <v>599</v>
      </c>
      <c r="N106" s="69" t="s">
        <v>44</v>
      </c>
      <c r="O106" s="25" t="s">
        <v>555</v>
      </c>
    </row>
    <row r="107" ht="48" spans="1:15">
      <c r="A107" s="16" t="s">
        <v>34</v>
      </c>
      <c r="B107" s="51" t="s">
        <v>17</v>
      </c>
      <c r="C107" s="43" t="s">
        <v>600</v>
      </c>
      <c r="D107" s="42" t="s">
        <v>549</v>
      </c>
      <c r="E107" s="42" t="s">
        <v>37</v>
      </c>
      <c r="F107" s="16" t="s">
        <v>601</v>
      </c>
      <c r="G107" s="42" t="s">
        <v>154</v>
      </c>
      <c r="H107" s="42" t="s">
        <v>530</v>
      </c>
      <c r="I107" s="52" t="s">
        <v>602</v>
      </c>
      <c r="J107" s="42">
        <v>130</v>
      </c>
      <c r="K107" s="52" t="s">
        <v>51</v>
      </c>
      <c r="L107" s="52" t="s">
        <v>603</v>
      </c>
      <c r="M107" s="69" t="s">
        <v>604</v>
      </c>
      <c r="N107" s="69" t="s">
        <v>44</v>
      </c>
      <c r="O107" s="25" t="s">
        <v>555</v>
      </c>
    </row>
    <row r="108" ht="48" spans="1:15">
      <c r="A108" s="16" t="s">
        <v>34</v>
      </c>
      <c r="B108" s="51" t="s">
        <v>17</v>
      </c>
      <c r="C108" s="43" t="s">
        <v>605</v>
      </c>
      <c r="D108" s="42" t="s">
        <v>549</v>
      </c>
      <c r="E108" s="42" t="s">
        <v>37</v>
      </c>
      <c r="F108" s="52" t="s">
        <v>606</v>
      </c>
      <c r="G108" s="42" t="s">
        <v>154</v>
      </c>
      <c r="H108" s="42" t="s">
        <v>530</v>
      </c>
      <c r="I108" s="52" t="s">
        <v>607</v>
      </c>
      <c r="J108" s="42">
        <v>25</v>
      </c>
      <c r="K108" s="52" t="s">
        <v>51</v>
      </c>
      <c r="L108" s="52" t="s">
        <v>608</v>
      </c>
      <c r="M108" s="69" t="s">
        <v>609</v>
      </c>
      <c r="N108" s="69" t="s">
        <v>44</v>
      </c>
      <c r="O108" s="25" t="s">
        <v>555</v>
      </c>
    </row>
    <row r="109" ht="48" spans="1:15">
      <c r="A109" s="16" t="s">
        <v>34</v>
      </c>
      <c r="B109" s="51" t="s">
        <v>17</v>
      </c>
      <c r="C109" s="16" t="s">
        <v>610</v>
      </c>
      <c r="D109" s="16" t="s">
        <v>549</v>
      </c>
      <c r="E109" s="42" t="s">
        <v>37</v>
      </c>
      <c r="F109" s="16" t="s">
        <v>550</v>
      </c>
      <c r="G109" s="42" t="s">
        <v>154</v>
      </c>
      <c r="H109" s="16" t="s">
        <v>530</v>
      </c>
      <c r="I109" s="16" t="s">
        <v>611</v>
      </c>
      <c r="J109" s="16">
        <v>14</v>
      </c>
      <c r="K109" s="74" t="s">
        <v>51</v>
      </c>
      <c r="L109" s="53" t="s">
        <v>612</v>
      </c>
      <c r="M109" s="71" t="s">
        <v>613</v>
      </c>
      <c r="N109" s="72" t="s">
        <v>44</v>
      </c>
      <c r="O109" s="73" t="s">
        <v>578</v>
      </c>
    </row>
    <row r="110" ht="48" spans="1:15">
      <c r="A110" s="16" t="s">
        <v>34</v>
      </c>
      <c r="B110" s="51" t="s">
        <v>17</v>
      </c>
      <c r="C110" s="16" t="s">
        <v>614</v>
      </c>
      <c r="D110" s="16" t="s">
        <v>549</v>
      </c>
      <c r="E110" s="55" t="s">
        <v>37</v>
      </c>
      <c r="F110" s="52" t="s">
        <v>615</v>
      </c>
      <c r="G110" s="42" t="s">
        <v>154</v>
      </c>
      <c r="H110" s="52" t="s">
        <v>530</v>
      </c>
      <c r="I110" s="52" t="s">
        <v>616</v>
      </c>
      <c r="J110" s="75">
        <v>18</v>
      </c>
      <c r="K110" s="74" t="s">
        <v>51</v>
      </c>
      <c r="L110" s="52" t="s">
        <v>617</v>
      </c>
      <c r="M110" s="52" t="s">
        <v>618</v>
      </c>
      <c r="N110" s="52" t="s">
        <v>44</v>
      </c>
      <c r="O110" s="16" t="s">
        <v>555</v>
      </c>
    </row>
    <row r="111" ht="48" spans="1:15">
      <c r="A111" s="16" t="s">
        <v>34</v>
      </c>
      <c r="B111" s="51" t="s">
        <v>17</v>
      </c>
      <c r="C111" s="45" t="s">
        <v>619</v>
      </c>
      <c r="D111" s="16" t="s">
        <v>549</v>
      </c>
      <c r="E111" s="55" t="s">
        <v>37</v>
      </c>
      <c r="F111" s="53" t="s">
        <v>620</v>
      </c>
      <c r="G111" s="42" t="s">
        <v>154</v>
      </c>
      <c r="H111" s="53" t="s">
        <v>530</v>
      </c>
      <c r="I111" s="71" t="s">
        <v>621</v>
      </c>
      <c r="J111" s="71">
        <v>12</v>
      </c>
      <c r="K111" s="74" t="s">
        <v>51</v>
      </c>
      <c r="L111" s="71" t="s">
        <v>622</v>
      </c>
      <c r="M111" s="71" t="s">
        <v>623</v>
      </c>
      <c r="N111" s="71" t="s">
        <v>44</v>
      </c>
      <c r="O111" s="73" t="s">
        <v>578</v>
      </c>
    </row>
    <row r="112" ht="41" customHeight="1" spans="1:15">
      <c r="A112" s="16" t="s">
        <v>34</v>
      </c>
      <c r="B112" s="51" t="s">
        <v>17</v>
      </c>
      <c r="C112" s="56" t="s">
        <v>624</v>
      </c>
      <c r="D112" s="57" t="s">
        <v>549</v>
      </c>
      <c r="E112" s="55" t="s">
        <v>37</v>
      </c>
      <c r="F112" s="57" t="s">
        <v>625</v>
      </c>
      <c r="G112" s="57" t="s">
        <v>384</v>
      </c>
      <c r="H112" s="57" t="s">
        <v>626</v>
      </c>
      <c r="I112" s="57" t="s">
        <v>627</v>
      </c>
      <c r="J112" s="76">
        <v>96.0762</v>
      </c>
      <c r="K112" s="57" t="s">
        <v>51</v>
      </c>
      <c r="L112" s="77">
        <v>2636</v>
      </c>
      <c r="M112" s="57" t="s">
        <v>628</v>
      </c>
      <c r="N112" s="57" t="s">
        <v>44</v>
      </c>
      <c r="O112" s="78" t="s">
        <v>629</v>
      </c>
    </row>
    <row r="113" ht="48" spans="1:15">
      <c r="A113" s="16" t="s">
        <v>34</v>
      </c>
      <c r="B113" s="16" t="s">
        <v>17</v>
      </c>
      <c r="C113" s="58" t="s">
        <v>630</v>
      </c>
      <c r="D113" s="43" t="s">
        <v>549</v>
      </c>
      <c r="E113" s="43" t="s">
        <v>37</v>
      </c>
      <c r="F113" s="59" t="s">
        <v>631</v>
      </c>
      <c r="G113" s="58" t="s">
        <v>632</v>
      </c>
      <c r="H113" s="54" t="s">
        <v>626</v>
      </c>
      <c r="I113" s="54" t="s">
        <v>633</v>
      </c>
      <c r="J113" s="79">
        <v>106.9186</v>
      </c>
      <c r="K113" s="80" t="s">
        <v>51</v>
      </c>
      <c r="L113" s="81">
        <v>2864</v>
      </c>
      <c r="M113" s="58" t="s">
        <v>634</v>
      </c>
      <c r="N113" s="54" t="s">
        <v>44</v>
      </c>
      <c r="O113" s="42" t="s">
        <v>629</v>
      </c>
    </row>
    <row r="114" ht="48" spans="1:15">
      <c r="A114" s="16" t="s">
        <v>34</v>
      </c>
      <c r="B114" s="16" t="s">
        <v>17</v>
      </c>
      <c r="C114" s="58" t="s">
        <v>635</v>
      </c>
      <c r="D114" s="16" t="s">
        <v>549</v>
      </c>
      <c r="E114" s="16" t="s">
        <v>37</v>
      </c>
      <c r="F114" s="17" t="s">
        <v>636</v>
      </c>
      <c r="G114" s="58" t="s">
        <v>632</v>
      </c>
      <c r="H114" s="54" t="s">
        <v>626</v>
      </c>
      <c r="I114" s="54" t="s">
        <v>637</v>
      </c>
      <c r="J114" s="79">
        <v>58.2566</v>
      </c>
      <c r="K114" s="74" t="s">
        <v>51</v>
      </c>
      <c r="L114" s="82">
        <v>2800</v>
      </c>
      <c r="M114" s="58" t="s">
        <v>638</v>
      </c>
      <c r="N114" s="54" t="s">
        <v>44</v>
      </c>
      <c r="O114" s="42" t="s">
        <v>629</v>
      </c>
    </row>
    <row r="115" ht="48" spans="1:15">
      <c r="A115" s="16" t="s">
        <v>34</v>
      </c>
      <c r="B115" s="16" t="s">
        <v>17</v>
      </c>
      <c r="C115" s="58" t="s">
        <v>639</v>
      </c>
      <c r="D115" s="16" t="s">
        <v>549</v>
      </c>
      <c r="E115" s="16" t="s">
        <v>37</v>
      </c>
      <c r="F115" s="17" t="s">
        <v>640</v>
      </c>
      <c r="G115" s="58" t="s">
        <v>632</v>
      </c>
      <c r="H115" s="54" t="s">
        <v>626</v>
      </c>
      <c r="I115" s="54" t="s">
        <v>641</v>
      </c>
      <c r="J115" s="79">
        <v>79.0611</v>
      </c>
      <c r="K115" s="74" t="s">
        <v>51</v>
      </c>
      <c r="L115" s="82">
        <v>2487</v>
      </c>
      <c r="M115" s="58" t="s">
        <v>642</v>
      </c>
      <c r="N115" s="54" t="s">
        <v>44</v>
      </c>
      <c r="O115" s="42" t="s">
        <v>629</v>
      </c>
    </row>
    <row r="116" ht="36" spans="1:15">
      <c r="A116" s="16" t="s">
        <v>34</v>
      </c>
      <c r="B116" s="16" t="s">
        <v>17</v>
      </c>
      <c r="C116" s="58" t="s">
        <v>643</v>
      </c>
      <c r="D116" s="16" t="s">
        <v>549</v>
      </c>
      <c r="E116" s="16" t="s">
        <v>37</v>
      </c>
      <c r="F116" s="17" t="s">
        <v>644</v>
      </c>
      <c r="G116" s="58" t="s">
        <v>632</v>
      </c>
      <c r="H116" s="54" t="s">
        <v>626</v>
      </c>
      <c r="I116" s="54" t="s">
        <v>645</v>
      </c>
      <c r="J116" s="79">
        <v>50.8858</v>
      </c>
      <c r="K116" s="54" t="s">
        <v>42</v>
      </c>
      <c r="L116" s="82">
        <v>1597</v>
      </c>
      <c r="M116" s="58" t="s">
        <v>646</v>
      </c>
      <c r="N116" s="54" t="s">
        <v>44</v>
      </c>
      <c r="O116" s="42" t="s">
        <v>629</v>
      </c>
    </row>
    <row r="117" ht="36" spans="1:15">
      <c r="A117" s="16" t="s">
        <v>34</v>
      </c>
      <c r="B117" s="16" t="s">
        <v>17</v>
      </c>
      <c r="C117" s="58" t="s">
        <v>647</v>
      </c>
      <c r="D117" s="16" t="s">
        <v>549</v>
      </c>
      <c r="E117" s="16" t="s">
        <v>37</v>
      </c>
      <c r="F117" s="17" t="s">
        <v>648</v>
      </c>
      <c r="G117" s="58" t="s">
        <v>632</v>
      </c>
      <c r="H117" s="54" t="s">
        <v>626</v>
      </c>
      <c r="I117" s="54" t="s">
        <v>649</v>
      </c>
      <c r="J117" s="79">
        <v>116.3586</v>
      </c>
      <c r="K117" s="54" t="s">
        <v>42</v>
      </c>
      <c r="L117" s="82">
        <v>3250</v>
      </c>
      <c r="M117" s="58" t="s">
        <v>650</v>
      </c>
      <c r="N117" s="54" t="s">
        <v>44</v>
      </c>
      <c r="O117" s="42" t="s">
        <v>629</v>
      </c>
    </row>
    <row r="118" ht="36" spans="1:15">
      <c r="A118" s="16" t="s">
        <v>34</v>
      </c>
      <c r="B118" s="16" t="s">
        <v>17</v>
      </c>
      <c r="C118" s="58" t="s">
        <v>651</v>
      </c>
      <c r="D118" s="16" t="s">
        <v>549</v>
      </c>
      <c r="E118" s="16" t="s">
        <v>37</v>
      </c>
      <c r="F118" s="17" t="s">
        <v>652</v>
      </c>
      <c r="G118" s="58" t="s">
        <v>632</v>
      </c>
      <c r="H118" s="54" t="s">
        <v>626</v>
      </c>
      <c r="I118" s="54" t="s">
        <v>653</v>
      </c>
      <c r="J118" s="79">
        <v>81.982</v>
      </c>
      <c r="K118" s="54" t="s">
        <v>42</v>
      </c>
      <c r="L118" s="82">
        <v>3150</v>
      </c>
      <c r="M118" s="58" t="s">
        <v>654</v>
      </c>
      <c r="N118" s="54" t="s">
        <v>44</v>
      </c>
      <c r="O118" s="42" t="s">
        <v>629</v>
      </c>
    </row>
    <row r="119" ht="36" spans="1:15">
      <c r="A119" s="16" t="s">
        <v>34</v>
      </c>
      <c r="B119" s="16" t="s">
        <v>17</v>
      </c>
      <c r="C119" s="58" t="s">
        <v>655</v>
      </c>
      <c r="D119" s="16" t="s">
        <v>549</v>
      </c>
      <c r="E119" s="16" t="s">
        <v>37</v>
      </c>
      <c r="F119" s="17" t="s">
        <v>656</v>
      </c>
      <c r="G119" s="58" t="s">
        <v>632</v>
      </c>
      <c r="H119" s="54" t="s">
        <v>626</v>
      </c>
      <c r="I119" s="54" t="s">
        <v>657</v>
      </c>
      <c r="J119" s="79">
        <v>80.042</v>
      </c>
      <c r="K119" s="54" t="s">
        <v>42</v>
      </c>
      <c r="L119" s="82">
        <v>3820</v>
      </c>
      <c r="M119" s="58" t="s">
        <v>658</v>
      </c>
      <c r="N119" s="54" t="s">
        <v>44</v>
      </c>
      <c r="O119" s="42" t="s">
        <v>629</v>
      </c>
    </row>
    <row r="120" ht="36" spans="1:15">
      <c r="A120" s="16" t="s">
        <v>34</v>
      </c>
      <c r="B120" s="16" t="s">
        <v>17</v>
      </c>
      <c r="C120" s="58" t="s">
        <v>659</v>
      </c>
      <c r="D120" s="16" t="s">
        <v>549</v>
      </c>
      <c r="E120" s="16" t="s">
        <v>37</v>
      </c>
      <c r="F120" s="17" t="s">
        <v>660</v>
      </c>
      <c r="G120" s="58" t="s">
        <v>632</v>
      </c>
      <c r="H120" s="54" t="s">
        <v>626</v>
      </c>
      <c r="I120" s="54" t="s">
        <v>661</v>
      </c>
      <c r="J120" s="79">
        <v>99.658</v>
      </c>
      <c r="K120" s="54" t="s">
        <v>42</v>
      </c>
      <c r="L120" s="82">
        <v>3047</v>
      </c>
      <c r="M120" s="58" t="s">
        <v>662</v>
      </c>
      <c r="N120" s="54" t="s">
        <v>44</v>
      </c>
      <c r="O120" s="42" t="s">
        <v>629</v>
      </c>
    </row>
    <row r="121" ht="36" spans="1:15">
      <c r="A121" s="16" t="s">
        <v>34</v>
      </c>
      <c r="B121" s="16" t="s">
        <v>17</v>
      </c>
      <c r="C121" s="58" t="s">
        <v>663</v>
      </c>
      <c r="D121" s="16" t="s">
        <v>549</v>
      </c>
      <c r="E121" s="16" t="s">
        <v>37</v>
      </c>
      <c r="F121" s="17" t="s">
        <v>664</v>
      </c>
      <c r="G121" s="58" t="s">
        <v>632</v>
      </c>
      <c r="H121" s="54" t="s">
        <v>626</v>
      </c>
      <c r="I121" s="54" t="s">
        <v>665</v>
      </c>
      <c r="J121" s="79">
        <v>48.4676</v>
      </c>
      <c r="K121" s="54" t="s">
        <v>42</v>
      </c>
      <c r="L121" s="82">
        <v>1736</v>
      </c>
      <c r="M121" s="58" t="s">
        <v>666</v>
      </c>
      <c r="N121" s="54" t="s">
        <v>44</v>
      </c>
      <c r="O121" s="42" t="s">
        <v>629</v>
      </c>
    </row>
    <row r="122" ht="36" spans="1:15">
      <c r="A122" s="16" t="s">
        <v>34</v>
      </c>
      <c r="B122" s="16" t="s">
        <v>17</v>
      </c>
      <c r="C122" s="58" t="s">
        <v>667</v>
      </c>
      <c r="D122" s="16" t="s">
        <v>549</v>
      </c>
      <c r="E122" s="16" t="s">
        <v>37</v>
      </c>
      <c r="F122" s="17" t="s">
        <v>668</v>
      </c>
      <c r="G122" s="58" t="s">
        <v>632</v>
      </c>
      <c r="H122" s="54" t="s">
        <v>626</v>
      </c>
      <c r="I122" s="54" t="s">
        <v>669</v>
      </c>
      <c r="J122" s="79">
        <v>69.7612</v>
      </c>
      <c r="K122" s="54" t="s">
        <v>42</v>
      </c>
      <c r="L122" s="82">
        <v>3444</v>
      </c>
      <c r="M122" s="58" t="s">
        <v>670</v>
      </c>
      <c r="N122" s="54" t="s">
        <v>44</v>
      </c>
      <c r="O122" s="42" t="s">
        <v>629</v>
      </c>
    </row>
    <row r="123" ht="36" spans="1:15">
      <c r="A123" s="16" t="s">
        <v>34</v>
      </c>
      <c r="B123" s="16" t="s">
        <v>17</v>
      </c>
      <c r="C123" s="58" t="s">
        <v>671</v>
      </c>
      <c r="D123" s="16" t="s">
        <v>549</v>
      </c>
      <c r="E123" s="16" t="s">
        <v>37</v>
      </c>
      <c r="F123" s="17" t="s">
        <v>672</v>
      </c>
      <c r="G123" s="58" t="s">
        <v>632</v>
      </c>
      <c r="H123" s="54" t="s">
        <v>626</v>
      </c>
      <c r="I123" s="54" t="s">
        <v>673</v>
      </c>
      <c r="J123" s="79">
        <v>58.9562</v>
      </c>
      <c r="K123" s="54" t="s">
        <v>42</v>
      </c>
      <c r="L123" s="82">
        <v>1906</v>
      </c>
      <c r="M123" s="58" t="s">
        <v>674</v>
      </c>
      <c r="N123" s="54" t="s">
        <v>44</v>
      </c>
      <c r="O123" s="42" t="s">
        <v>629</v>
      </c>
    </row>
    <row r="124" ht="36" spans="1:15">
      <c r="A124" s="16" t="s">
        <v>34</v>
      </c>
      <c r="B124" s="16" t="s">
        <v>17</v>
      </c>
      <c r="C124" s="58" t="s">
        <v>675</v>
      </c>
      <c r="D124" s="16" t="s">
        <v>549</v>
      </c>
      <c r="E124" s="16" t="s">
        <v>37</v>
      </c>
      <c r="F124" s="17" t="s">
        <v>676</v>
      </c>
      <c r="G124" s="58" t="s">
        <v>632</v>
      </c>
      <c r="H124" s="54" t="s">
        <v>626</v>
      </c>
      <c r="I124" s="83" t="s">
        <v>677</v>
      </c>
      <c r="J124" s="79">
        <v>67.0873</v>
      </c>
      <c r="K124" s="54" t="s">
        <v>42</v>
      </c>
      <c r="L124" s="82">
        <v>2462</v>
      </c>
      <c r="M124" s="58" t="s">
        <v>678</v>
      </c>
      <c r="N124" s="54" t="s">
        <v>44</v>
      </c>
      <c r="O124" s="42" t="s">
        <v>629</v>
      </c>
    </row>
    <row r="125" ht="36" spans="1:15">
      <c r="A125" s="16" t="s">
        <v>34</v>
      </c>
      <c r="B125" s="16" t="s">
        <v>17</v>
      </c>
      <c r="C125" s="58" t="s">
        <v>679</v>
      </c>
      <c r="D125" s="16" t="s">
        <v>549</v>
      </c>
      <c r="E125" s="16" t="s">
        <v>37</v>
      </c>
      <c r="F125" s="17" t="s">
        <v>680</v>
      </c>
      <c r="G125" s="58" t="s">
        <v>632</v>
      </c>
      <c r="H125" s="54" t="s">
        <v>626</v>
      </c>
      <c r="I125" s="83" t="s">
        <v>681</v>
      </c>
      <c r="J125" s="79">
        <v>125.4598</v>
      </c>
      <c r="K125" s="54" t="s">
        <v>42</v>
      </c>
      <c r="L125" s="82">
        <v>299</v>
      </c>
      <c r="M125" s="58" t="s">
        <v>682</v>
      </c>
      <c r="N125" s="54" t="s">
        <v>44</v>
      </c>
      <c r="O125" s="42" t="s">
        <v>629</v>
      </c>
    </row>
    <row r="126" ht="36" spans="1:15">
      <c r="A126" s="16" t="s">
        <v>34</v>
      </c>
      <c r="B126" s="16" t="s">
        <v>17</v>
      </c>
      <c r="C126" s="58" t="s">
        <v>683</v>
      </c>
      <c r="D126" s="16" t="s">
        <v>549</v>
      </c>
      <c r="E126" s="16" t="s">
        <v>37</v>
      </c>
      <c r="F126" s="17" t="s">
        <v>684</v>
      </c>
      <c r="G126" s="58" t="s">
        <v>632</v>
      </c>
      <c r="H126" s="54" t="s">
        <v>626</v>
      </c>
      <c r="I126" s="54" t="s">
        <v>685</v>
      </c>
      <c r="J126" s="79">
        <v>49.5134</v>
      </c>
      <c r="K126" s="54" t="s">
        <v>42</v>
      </c>
      <c r="L126" s="82">
        <v>350</v>
      </c>
      <c r="M126" s="58" t="s">
        <v>686</v>
      </c>
      <c r="N126" s="54" t="s">
        <v>44</v>
      </c>
      <c r="O126" s="42" t="s">
        <v>629</v>
      </c>
    </row>
    <row r="127" ht="36" spans="1:15">
      <c r="A127" s="16" t="s">
        <v>34</v>
      </c>
      <c r="B127" s="16" t="s">
        <v>17</v>
      </c>
      <c r="C127" s="58" t="s">
        <v>687</v>
      </c>
      <c r="D127" s="16" t="s">
        <v>549</v>
      </c>
      <c r="E127" s="16" t="s">
        <v>37</v>
      </c>
      <c r="F127" s="17" t="s">
        <v>688</v>
      </c>
      <c r="G127" s="58" t="s">
        <v>632</v>
      </c>
      <c r="H127" s="54" t="s">
        <v>626</v>
      </c>
      <c r="I127" s="54" t="s">
        <v>689</v>
      </c>
      <c r="J127" s="79">
        <v>31.6103</v>
      </c>
      <c r="K127" s="54" t="s">
        <v>42</v>
      </c>
      <c r="L127" s="82">
        <v>1203</v>
      </c>
      <c r="M127" s="58" t="s">
        <v>690</v>
      </c>
      <c r="N127" s="54" t="s">
        <v>44</v>
      </c>
      <c r="O127" s="42" t="s">
        <v>629</v>
      </c>
    </row>
    <row r="128" ht="36" spans="1:15">
      <c r="A128" s="16" t="s">
        <v>34</v>
      </c>
      <c r="B128" s="16" t="s">
        <v>17</v>
      </c>
      <c r="C128" s="58" t="s">
        <v>691</v>
      </c>
      <c r="D128" s="16" t="s">
        <v>549</v>
      </c>
      <c r="E128" s="16" t="s">
        <v>37</v>
      </c>
      <c r="F128" s="17" t="s">
        <v>692</v>
      </c>
      <c r="G128" s="58" t="s">
        <v>632</v>
      </c>
      <c r="H128" s="54" t="s">
        <v>626</v>
      </c>
      <c r="I128" s="54" t="s">
        <v>693</v>
      </c>
      <c r="J128" s="79">
        <v>46.1325</v>
      </c>
      <c r="K128" s="54" t="s">
        <v>42</v>
      </c>
      <c r="L128" s="82">
        <v>1451</v>
      </c>
      <c r="M128" s="58" t="s">
        <v>694</v>
      </c>
      <c r="N128" s="54" t="s">
        <v>44</v>
      </c>
      <c r="O128" s="42" t="s">
        <v>629</v>
      </c>
    </row>
    <row r="129" ht="36" spans="1:15">
      <c r="A129" s="16" t="s">
        <v>34</v>
      </c>
      <c r="B129" s="16" t="s">
        <v>17</v>
      </c>
      <c r="C129" s="58" t="s">
        <v>695</v>
      </c>
      <c r="D129" s="16" t="s">
        <v>549</v>
      </c>
      <c r="E129" s="16" t="s">
        <v>37</v>
      </c>
      <c r="F129" s="17" t="s">
        <v>696</v>
      </c>
      <c r="G129" s="58" t="s">
        <v>632</v>
      </c>
      <c r="H129" s="54" t="s">
        <v>626</v>
      </c>
      <c r="I129" s="54" t="s">
        <v>661</v>
      </c>
      <c r="J129" s="79">
        <v>61.7561</v>
      </c>
      <c r="K129" s="54" t="s">
        <v>42</v>
      </c>
      <c r="L129" s="82">
        <v>1500</v>
      </c>
      <c r="M129" s="58" t="s">
        <v>697</v>
      </c>
      <c r="N129" s="54" t="s">
        <v>44</v>
      </c>
      <c r="O129" s="42" t="s">
        <v>629</v>
      </c>
    </row>
    <row r="130" ht="36" spans="1:15">
      <c r="A130" s="16" t="s">
        <v>34</v>
      </c>
      <c r="B130" s="16" t="s">
        <v>17</v>
      </c>
      <c r="C130" s="58" t="s">
        <v>698</v>
      </c>
      <c r="D130" s="16" t="s">
        <v>549</v>
      </c>
      <c r="E130" s="16" t="s">
        <v>37</v>
      </c>
      <c r="F130" s="17" t="s">
        <v>699</v>
      </c>
      <c r="G130" s="58" t="s">
        <v>632</v>
      </c>
      <c r="H130" s="54" t="s">
        <v>626</v>
      </c>
      <c r="I130" s="54" t="s">
        <v>700</v>
      </c>
      <c r="J130" s="79">
        <v>87.4297</v>
      </c>
      <c r="K130" s="54" t="s">
        <v>42</v>
      </c>
      <c r="L130" s="82">
        <v>2214</v>
      </c>
      <c r="M130" s="58" t="s">
        <v>701</v>
      </c>
      <c r="N130" s="95" t="s">
        <v>44</v>
      </c>
      <c r="O130" s="42" t="s">
        <v>629</v>
      </c>
    </row>
    <row r="131" ht="36" spans="1:15">
      <c r="A131" s="16" t="s">
        <v>34</v>
      </c>
      <c r="B131" s="16" t="s">
        <v>17</v>
      </c>
      <c r="C131" s="58" t="s">
        <v>702</v>
      </c>
      <c r="D131" s="16" t="s">
        <v>549</v>
      </c>
      <c r="E131" s="16" t="s">
        <v>37</v>
      </c>
      <c r="F131" s="17" t="s">
        <v>703</v>
      </c>
      <c r="G131" s="58" t="s">
        <v>632</v>
      </c>
      <c r="H131" s="54" t="s">
        <v>626</v>
      </c>
      <c r="I131" s="54" t="s">
        <v>704</v>
      </c>
      <c r="J131" s="79">
        <v>52.8185</v>
      </c>
      <c r="K131" s="54" t="s">
        <v>42</v>
      </c>
      <c r="L131" s="82">
        <v>1740</v>
      </c>
      <c r="M131" s="58" t="s">
        <v>705</v>
      </c>
      <c r="N131" s="95" t="s">
        <v>44</v>
      </c>
      <c r="O131" s="42" t="s">
        <v>629</v>
      </c>
    </row>
    <row r="132" ht="36" spans="1:15">
      <c r="A132" s="16" t="s">
        <v>34</v>
      </c>
      <c r="B132" s="16" t="s">
        <v>17</v>
      </c>
      <c r="C132" s="58" t="s">
        <v>706</v>
      </c>
      <c r="D132" s="16" t="s">
        <v>549</v>
      </c>
      <c r="E132" s="16" t="s">
        <v>37</v>
      </c>
      <c r="F132" s="17" t="s">
        <v>508</v>
      </c>
      <c r="G132" s="58" t="s">
        <v>632</v>
      </c>
      <c r="H132" s="54" t="s">
        <v>626</v>
      </c>
      <c r="I132" s="54" t="s">
        <v>707</v>
      </c>
      <c r="J132" s="79">
        <v>100.0611</v>
      </c>
      <c r="K132" s="54" t="s">
        <v>42</v>
      </c>
      <c r="L132" s="82">
        <v>2373</v>
      </c>
      <c r="M132" s="58" t="s">
        <v>708</v>
      </c>
      <c r="N132" s="95" t="s">
        <v>44</v>
      </c>
      <c r="O132" s="42" t="s">
        <v>629</v>
      </c>
    </row>
    <row r="133" ht="36" spans="1:15">
      <c r="A133" s="16" t="s">
        <v>34</v>
      </c>
      <c r="B133" s="16" t="s">
        <v>17</v>
      </c>
      <c r="C133" s="58" t="s">
        <v>709</v>
      </c>
      <c r="D133" s="16" t="s">
        <v>549</v>
      </c>
      <c r="E133" s="16" t="s">
        <v>37</v>
      </c>
      <c r="F133" s="17" t="s">
        <v>710</v>
      </c>
      <c r="G133" s="58" t="s">
        <v>632</v>
      </c>
      <c r="H133" s="54" t="s">
        <v>626</v>
      </c>
      <c r="I133" s="83" t="s">
        <v>711</v>
      </c>
      <c r="J133" s="79">
        <v>57.3526</v>
      </c>
      <c r="K133" s="54" t="s">
        <v>42</v>
      </c>
      <c r="L133" s="82">
        <v>1620</v>
      </c>
      <c r="M133" s="58" t="s">
        <v>712</v>
      </c>
      <c r="N133" s="95" t="s">
        <v>44</v>
      </c>
      <c r="O133" s="42" t="s">
        <v>629</v>
      </c>
    </row>
    <row r="134" ht="36" spans="1:15">
      <c r="A134" s="16" t="s">
        <v>34</v>
      </c>
      <c r="B134" s="16" t="s">
        <v>17</v>
      </c>
      <c r="C134" s="58" t="s">
        <v>713</v>
      </c>
      <c r="D134" s="16" t="s">
        <v>549</v>
      </c>
      <c r="E134" s="16" t="s">
        <v>37</v>
      </c>
      <c r="F134" s="17" t="s">
        <v>714</v>
      </c>
      <c r="G134" s="58" t="s">
        <v>632</v>
      </c>
      <c r="H134" s="54" t="s">
        <v>626</v>
      </c>
      <c r="I134" s="54" t="s">
        <v>715</v>
      </c>
      <c r="J134" s="79">
        <v>104.6107</v>
      </c>
      <c r="K134" s="54" t="s">
        <v>42</v>
      </c>
      <c r="L134" s="82">
        <v>3800</v>
      </c>
      <c r="M134" s="58" t="s">
        <v>716</v>
      </c>
      <c r="N134" s="95" t="s">
        <v>44</v>
      </c>
      <c r="O134" s="42" t="s">
        <v>629</v>
      </c>
    </row>
    <row r="135" ht="36" spans="1:15">
      <c r="A135" s="16" t="s">
        <v>34</v>
      </c>
      <c r="B135" s="16" t="s">
        <v>17</v>
      </c>
      <c r="C135" s="58" t="s">
        <v>717</v>
      </c>
      <c r="D135" s="16" t="s">
        <v>549</v>
      </c>
      <c r="E135" s="16" t="s">
        <v>37</v>
      </c>
      <c r="F135" s="17" t="s">
        <v>718</v>
      </c>
      <c r="G135" s="58" t="s">
        <v>632</v>
      </c>
      <c r="H135" s="54" t="s">
        <v>626</v>
      </c>
      <c r="I135" s="54" t="s">
        <v>719</v>
      </c>
      <c r="J135" s="79">
        <v>56.3404</v>
      </c>
      <c r="K135" s="54" t="s">
        <v>42</v>
      </c>
      <c r="L135" s="82">
        <v>1620</v>
      </c>
      <c r="M135" s="58" t="s">
        <v>712</v>
      </c>
      <c r="N135" s="54" t="s">
        <v>44</v>
      </c>
      <c r="O135" s="42" t="s">
        <v>629</v>
      </c>
    </row>
    <row r="136" ht="48" spans="1:15">
      <c r="A136" s="16" t="s">
        <v>34</v>
      </c>
      <c r="B136" s="16" t="s">
        <v>17</v>
      </c>
      <c r="C136" s="74" t="s">
        <v>720</v>
      </c>
      <c r="D136" s="74" t="s">
        <v>549</v>
      </c>
      <c r="E136" s="42" t="s">
        <v>37</v>
      </c>
      <c r="F136" s="74" t="s">
        <v>721</v>
      </c>
      <c r="G136" s="16" t="s">
        <v>62</v>
      </c>
      <c r="H136" s="74" t="s">
        <v>626</v>
      </c>
      <c r="I136" s="74" t="s">
        <v>722</v>
      </c>
      <c r="J136" s="74">
        <v>90</v>
      </c>
      <c r="K136" s="74" t="s">
        <v>51</v>
      </c>
      <c r="L136" s="17">
        <v>1920</v>
      </c>
      <c r="M136" s="16" t="s">
        <v>723</v>
      </c>
      <c r="N136" s="16" t="s">
        <v>44</v>
      </c>
      <c r="O136" s="16" t="s">
        <v>724</v>
      </c>
    </row>
    <row r="137" ht="48" spans="1:15">
      <c r="A137" s="16" t="s">
        <v>34</v>
      </c>
      <c r="B137" s="16" t="s">
        <v>17</v>
      </c>
      <c r="C137" s="16" t="s">
        <v>725</v>
      </c>
      <c r="D137" s="74" t="s">
        <v>549</v>
      </c>
      <c r="E137" s="42" t="s">
        <v>37</v>
      </c>
      <c r="F137" s="16" t="s">
        <v>497</v>
      </c>
      <c r="G137" s="16" t="s">
        <v>62</v>
      </c>
      <c r="H137" s="74" t="s">
        <v>626</v>
      </c>
      <c r="I137" s="16" t="s">
        <v>726</v>
      </c>
      <c r="J137" s="16">
        <v>132.5</v>
      </c>
      <c r="K137" s="74" t="s">
        <v>51</v>
      </c>
      <c r="L137" s="17">
        <v>1675</v>
      </c>
      <c r="M137" s="16" t="s">
        <v>727</v>
      </c>
      <c r="N137" s="16" t="s">
        <v>44</v>
      </c>
      <c r="O137" s="16" t="s">
        <v>728</v>
      </c>
    </row>
    <row r="138" ht="48" spans="1:15">
      <c r="A138" s="16" t="s">
        <v>34</v>
      </c>
      <c r="B138" s="16" t="s">
        <v>17</v>
      </c>
      <c r="C138" s="16" t="s">
        <v>729</v>
      </c>
      <c r="D138" s="16" t="s">
        <v>549</v>
      </c>
      <c r="E138" s="42" t="s">
        <v>37</v>
      </c>
      <c r="F138" s="16" t="s">
        <v>476</v>
      </c>
      <c r="G138" s="16" t="s">
        <v>62</v>
      </c>
      <c r="H138" s="16" t="s">
        <v>626</v>
      </c>
      <c r="I138" s="16" t="s">
        <v>730</v>
      </c>
      <c r="J138" s="16">
        <v>150</v>
      </c>
      <c r="K138" s="74" t="s">
        <v>51</v>
      </c>
      <c r="L138" s="17">
        <v>1800</v>
      </c>
      <c r="M138" s="16" t="s">
        <v>731</v>
      </c>
      <c r="N138" s="16" t="s">
        <v>44</v>
      </c>
      <c r="O138" s="16" t="s">
        <v>732</v>
      </c>
    </row>
    <row r="139" ht="48" spans="1:15">
      <c r="A139" s="16" t="s">
        <v>34</v>
      </c>
      <c r="B139" s="16" t="s">
        <v>17</v>
      </c>
      <c r="C139" s="16" t="s">
        <v>733</v>
      </c>
      <c r="D139" s="16" t="s">
        <v>549</v>
      </c>
      <c r="E139" s="42" t="s">
        <v>37</v>
      </c>
      <c r="F139" s="16" t="s">
        <v>734</v>
      </c>
      <c r="G139" s="16" t="s">
        <v>62</v>
      </c>
      <c r="H139" s="74" t="s">
        <v>626</v>
      </c>
      <c r="I139" s="16" t="s">
        <v>735</v>
      </c>
      <c r="J139" s="16">
        <v>150</v>
      </c>
      <c r="K139" s="74" t="s">
        <v>51</v>
      </c>
      <c r="L139" s="17">
        <v>1210</v>
      </c>
      <c r="M139" s="16" t="s">
        <v>736</v>
      </c>
      <c r="N139" s="16" t="s">
        <v>44</v>
      </c>
      <c r="O139" s="16" t="s">
        <v>737</v>
      </c>
    </row>
    <row r="140" ht="48" spans="1:15">
      <c r="A140" s="16" t="s">
        <v>34</v>
      </c>
      <c r="B140" s="16" t="s">
        <v>17</v>
      </c>
      <c r="C140" s="16" t="s">
        <v>738</v>
      </c>
      <c r="D140" s="16" t="s">
        <v>549</v>
      </c>
      <c r="E140" s="42" t="s">
        <v>37</v>
      </c>
      <c r="F140" s="16" t="s">
        <v>115</v>
      </c>
      <c r="G140" s="16" t="s">
        <v>62</v>
      </c>
      <c r="H140" s="16" t="s">
        <v>626</v>
      </c>
      <c r="I140" s="16" t="s">
        <v>730</v>
      </c>
      <c r="J140" s="16">
        <v>150</v>
      </c>
      <c r="K140" s="74" t="s">
        <v>51</v>
      </c>
      <c r="L140" s="17">
        <v>1800</v>
      </c>
      <c r="M140" s="16" t="s">
        <v>731</v>
      </c>
      <c r="N140" s="16" t="s">
        <v>44</v>
      </c>
      <c r="O140" s="16" t="s">
        <v>732</v>
      </c>
    </row>
    <row r="141" ht="36" spans="1:15">
      <c r="A141" s="16" t="s">
        <v>34</v>
      </c>
      <c r="B141" s="16" t="s">
        <v>17</v>
      </c>
      <c r="C141" s="16" t="s">
        <v>739</v>
      </c>
      <c r="D141" s="74" t="s">
        <v>549</v>
      </c>
      <c r="E141" s="42" t="s">
        <v>37</v>
      </c>
      <c r="F141" s="16" t="s">
        <v>740</v>
      </c>
      <c r="G141" s="16" t="s">
        <v>62</v>
      </c>
      <c r="H141" s="16" t="s">
        <v>626</v>
      </c>
      <c r="I141" s="62" t="s">
        <v>741</v>
      </c>
      <c r="J141" s="16">
        <v>71.7</v>
      </c>
      <c r="K141" s="74" t="s">
        <v>42</v>
      </c>
      <c r="L141" s="17">
        <v>968</v>
      </c>
      <c r="M141" s="16" t="s">
        <v>742</v>
      </c>
      <c r="N141" s="16" t="s">
        <v>44</v>
      </c>
      <c r="O141" s="16" t="s">
        <v>743</v>
      </c>
    </row>
    <row r="142" ht="36" spans="1:15">
      <c r="A142" s="16" t="s">
        <v>34</v>
      </c>
      <c r="B142" s="16" t="s">
        <v>17</v>
      </c>
      <c r="C142" s="16" t="s">
        <v>744</v>
      </c>
      <c r="D142" s="16" t="s">
        <v>549</v>
      </c>
      <c r="E142" s="42" t="s">
        <v>37</v>
      </c>
      <c r="F142" s="16" t="s">
        <v>745</v>
      </c>
      <c r="G142" s="16" t="s">
        <v>62</v>
      </c>
      <c r="H142" s="16" t="s">
        <v>626</v>
      </c>
      <c r="I142" s="74" t="s">
        <v>746</v>
      </c>
      <c r="J142" s="74">
        <v>150</v>
      </c>
      <c r="K142" s="74" t="s">
        <v>42</v>
      </c>
      <c r="L142" s="17">
        <v>2626</v>
      </c>
      <c r="M142" s="16" t="s">
        <v>747</v>
      </c>
      <c r="N142" s="16" t="s">
        <v>44</v>
      </c>
      <c r="O142" s="16" t="s">
        <v>748</v>
      </c>
    </row>
    <row r="143" ht="36" spans="1:15">
      <c r="A143" s="16" t="s">
        <v>34</v>
      </c>
      <c r="B143" s="16" t="s">
        <v>17</v>
      </c>
      <c r="C143" s="16" t="s">
        <v>749</v>
      </c>
      <c r="D143" s="16" t="s">
        <v>549</v>
      </c>
      <c r="E143" s="42" t="s">
        <v>37</v>
      </c>
      <c r="F143" s="16" t="s">
        <v>750</v>
      </c>
      <c r="G143" s="16" t="s">
        <v>62</v>
      </c>
      <c r="H143" s="16" t="s">
        <v>626</v>
      </c>
      <c r="I143" s="62" t="s">
        <v>751</v>
      </c>
      <c r="J143" s="16">
        <v>150</v>
      </c>
      <c r="K143" s="74" t="s">
        <v>42</v>
      </c>
      <c r="L143" s="17">
        <v>4687</v>
      </c>
      <c r="M143" s="16" t="s">
        <v>525</v>
      </c>
      <c r="N143" s="16" t="s">
        <v>44</v>
      </c>
      <c r="O143" s="16" t="s">
        <v>752</v>
      </c>
    </row>
    <row r="144" ht="36" spans="1:15">
      <c r="A144" s="16" t="s">
        <v>34</v>
      </c>
      <c r="B144" s="16" t="s">
        <v>17</v>
      </c>
      <c r="C144" s="16" t="s">
        <v>753</v>
      </c>
      <c r="D144" s="16" t="s">
        <v>549</v>
      </c>
      <c r="E144" s="42" t="s">
        <v>37</v>
      </c>
      <c r="F144" s="17" t="s">
        <v>754</v>
      </c>
      <c r="G144" s="16" t="s">
        <v>62</v>
      </c>
      <c r="H144" s="17" t="s">
        <v>626</v>
      </c>
      <c r="I144" s="16" t="s">
        <v>755</v>
      </c>
      <c r="J144" s="17">
        <v>250</v>
      </c>
      <c r="K144" s="74" t="s">
        <v>42</v>
      </c>
      <c r="L144" s="16">
        <v>3821</v>
      </c>
      <c r="M144" s="16" t="s">
        <v>525</v>
      </c>
      <c r="N144" s="16" t="s">
        <v>44</v>
      </c>
      <c r="O144" s="31" t="s">
        <v>756</v>
      </c>
    </row>
    <row r="145" ht="36" spans="1:15">
      <c r="A145" s="16" t="s">
        <v>34</v>
      </c>
      <c r="B145" s="16" t="s">
        <v>17</v>
      </c>
      <c r="C145" s="16" t="s">
        <v>757</v>
      </c>
      <c r="D145" s="16" t="s">
        <v>549</v>
      </c>
      <c r="E145" s="42" t="s">
        <v>37</v>
      </c>
      <c r="F145" s="16" t="s">
        <v>523</v>
      </c>
      <c r="G145" s="16" t="s">
        <v>62</v>
      </c>
      <c r="H145" s="16" t="s">
        <v>626</v>
      </c>
      <c r="I145" s="16" t="s">
        <v>758</v>
      </c>
      <c r="J145" s="16">
        <v>39.2</v>
      </c>
      <c r="K145" s="74" t="s">
        <v>42</v>
      </c>
      <c r="L145" s="17">
        <v>286</v>
      </c>
      <c r="M145" s="16" t="s">
        <v>525</v>
      </c>
      <c r="N145" s="16" t="s">
        <v>44</v>
      </c>
      <c r="O145" s="16" t="s">
        <v>759</v>
      </c>
    </row>
    <row r="146" ht="48" spans="1:15">
      <c r="A146" s="16" t="s">
        <v>34</v>
      </c>
      <c r="B146" s="16" t="s">
        <v>17</v>
      </c>
      <c r="C146" s="16" t="s">
        <v>760</v>
      </c>
      <c r="D146" s="69" t="s">
        <v>549</v>
      </c>
      <c r="E146" s="69" t="s">
        <v>37</v>
      </c>
      <c r="F146" s="69" t="s">
        <v>761</v>
      </c>
      <c r="G146" s="69" t="s">
        <v>762</v>
      </c>
      <c r="H146" s="69" t="s">
        <v>626</v>
      </c>
      <c r="I146" s="96" t="s">
        <v>763</v>
      </c>
      <c r="J146" s="69">
        <v>150</v>
      </c>
      <c r="K146" s="69" t="s">
        <v>51</v>
      </c>
      <c r="L146" s="69">
        <v>1476</v>
      </c>
      <c r="M146" s="69" t="s">
        <v>764</v>
      </c>
      <c r="N146" s="69" t="s">
        <v>44</v>
      </c>
      <c r="O146" s="25" t="s">
        <v>765</v>
      </c>
    </row>
    <row r="147" ht="48" spans="1:15">
      <c r="A147" s="16" t="s">
        <v>34</v>
      </c>
      <c r="B147" s="16" t="s">
        <v>17</v>
      </c>
      <c r="C147" s="84" t="s">
        <v>766</v>
      </c>
      <c r="D147" s="85" t="s">
        <v>549</v>
      </c>
      <c r="E147" s="86" t="s">
        <v>37</v>
      </c>
      <c r="F147" s="87" t="s">
        <v>767</v>
      </c>
      <c r="G147" s="87" t="s">
        <v>768</v>
      </c>
      <c r="H147" s="88" t="s">
        <v>626</v>
      </c>
      <c r="I147" s="87" t="s">
        <v>769</v>
      </c>
      <c r="J147" s="97">
        <v>50</v>
      </c>
      <c r="K147" s="87" t="s">
        <v>51</v>
      </c>
      <c r="L147" s="87">
        <v>5687</v>
      </c>
      <c r="M147" s="87" t="s">
        <v>770</v>
      </c>
      <c r="N147" s="88" t="s">
        <v>44</v>
      </c>
      <c r="O147" s="98" t="s">
        <v>770</v>
      </c>
    </row>
    <row r="148" ht="48" spans="1:15">
      <c r="A148" s="16" t="s">
        <v>34</v>
      </c>
      <c r="B148" s="16" t="s">
        <v>17</v>
      </c>
      <c r="C148" s="74" t="s">
        <v>771</v>
      </c>
      <c r="D148" s="89" t="s">
        <v>549</v>
      </c>
      <c r="E148" s="81" t="s">
        <v>37</v>
      </c>
      <c r="F148" s="90" t="s">
        <v>772</v>
      </c>
      <c r="G148" s="90" t="s">
        <v>773</v>
      </c>
      <c r="H148" s="91" t="s">
        <v>626</v>
      </c>
      <c r="I148" s="99" t="s">
        <v>774</v>
      </c>
      <c r="J148" s="90">
        <v>84.8</v>
      </c>
      <c r="K148" s="90" t="s">
        <v>51</v>
      </c>
      <c r="L148" s="90">
        <v>9880</v>
      </c>
      <c r="M148" s="90" t="s">
        <v>775</v>
      </c>
      <c r="N148" s="91" t="s">
        <v>44</v>
      </c>
      <c r="O148" s="25" t="s">
        <v>775</v>
      </c>
    </row>
    <row r="149" ht="48" spans="1:15">
      <c r="A149" s="16" t="s">
        <v>34</v>
      </c>
      <c r="B149" s="16" t="s">
        <v>17</v>
      </c>
      <c r="C149" s="92" t="s">
        <v>776</v>
      </c>
      <c r="D149" s="89" t="s">
        <v>549</v>
      </c>
      <c r="E149" s="81" t="s">
        <v>37</v>
      </c>
      <c r="F149" s="91" t="s">
        <v>777</v>
      </c>
      <c r="G149" s="90" t="s">
        <v>773</v>
      </c>
      <c r="H149" s="91" t="s">
        <v>626</v>
      </c>
      <c r="I149" s="90" t="s">
        <v>778</v>
      </c>
      <c r="J149" s="16">
        <v>269.6</v>
      </c>
      <c r="K149" s="90" t="s">
        <v>51</v>
      </c>
      <c r="L149" s="90">
        <v>9391</v>
      </c>
      <c r="M149" s="90" t="s">
        <v>779</v>
      </c>
      <c r="N149" s="91" t="s">
        <v>44</v>
      </c>
      <c r="O149" s="25" t="s">
        <v>779</v>
      </c>
    </row>
    <row r="150" ht="48" spans="1:15">
      <c r="A150" s="16" t="s">
        <v>34</v>
      </c>
      <c r="B150" s="16" t="s">
        <v>17</v>
      </c>
      <c r="C150" s="92" t="s">
        <v>780</v>
      </c>
      <c r="D150" s="89" t="s">
        <v>549</v>
      </c>
      <c r="E150" s="81" t="s">
        <v>37</v>
      </c>
      <c r="F150" s="91" t="s">
        <v>781</v>
      </c>
      <c r="G150" s="90" t="s">
        <v>773</v>
      </c>
      <c r="H150" s="91" t="s">
        <v>626</v>
      </c>
      <c r="I150" s="90" t="s">
        <v>782</v>
      </c>
      <c r="J150" s="56">
        <v>277.36</v>
      </c>
      <c r="K150" s="90" t="s">
        <v>51</v>
      </c>
      <c r="L150" s="90">
        <v>8840</v>
      </c>
      <c r="M150" s="90" t="s">
        <v>783</v>
      </c>
      <c r="N150" s="91" t="s">
        <v>44</v>
      </c>
      <c r="O150" s="25" t="s">
        <v>783</v>
      </c>
    </row>
    <row r="151" ht="48" spans="1:15">
      <c r="A151" s="16" t="s">
        <v>34</v>
      </c>
      <c r="B151" s="16" t="s">
        <v>17</v>
      </c>
      <c r="C151" s="92" t="s">
        <v>784</v>
      </c>
      <c r="D151" s="89" t="s">
        <v>549</v>
      </c>
      <c r="E151" s="81" t="s">
        <v>37</v>
      </c>
      <c r="F151" s="91" t="s">
        <v>785</v>
      </c>
      <c r="G151" s="90" t="s">
        <v>773</v>
      </c>
      <c r="H151" s="91" t="s">
        <v>626</v>
      </c>
      <c r="I151" s="90" t="s">
        <v>786</v>
      </c>
      <c r="J151" s="93">
        <v>280</v>
      </c>
      <c r="K151" s="90" t="s">
        <v>51</v>
      </c>
      <c r="L151" s="90">
        <v>4415</v>
      </c>
      <c r="M151" s="90" t="s">
        <v>787</v>
      </c>
      <c r="N151" s="91" t="s">
        <v>44</v>
      </c>
      <c r="O151" s="25" t="s">
        <v>787</v>
      </c>
    </row>
    <row r="152" s="5" customFormat="1" ht="48" spans="1:15">
      <c r="A152" s="16" t="s">
        <v>34</v>
      </c>
      <c r="B152" s="16" t="s">
        <v>17</v>
      </c>
      <c r="C152" s="92" t="s">
        <v>788</v>
      </c>
      <c r="D152" s="89" t="s">
        <v>549</v>
      </c>
      <c r="E152" s="81" t="s">
        <v>37</v>
      </c>
      <c r="F152" s="92" t="s">
        <v>789</v>
      </c>
      <c r="G152" s="90" t="s">
        <v>773</v>
      </c>
      <c r="H152" s="91" t="s">
        <v>626</v>
      </c>
      <c r="I152" s="92" t="s">
        <v>790</v>
      </c>
      <c r="J152" s="92">
        <v>275.112</v>
      </c>
      <c r="K152" s="90" t="s">
        <v>51</v>
      </c>
      <c r="L152" s="92">
        <v>12000</v>
      </c>
      <c r="M152" s="90" t="s">
        <v>791</v>
      </c>
      <c r="N152" s="91" t="s">
        <v>44</v>
      </c>
      <c r="O152" s="25" t="s">
        <v>791</v>
      </c>
    </row>
    <row r="153" s="5" customFormat="1" ht="48" spans="1:15">
      <c r="A153" s="16" t="s">
        <v>34</v>
      </c>
      <c r="B153" s="16" t="s">
        <v>17</v>
      </c>
      <c r="C153" s="56" t="s">
        <v>792</v>
      </c>
      <c r="D153" s="89" t="s">
        <v>549</v>
      </c>
      <c r="E153" s="81" t="s">
        <v>37</v>
      </c>
      <c r="F153" s="92" t="s">
        <v>793</v>
      </c>
      <c r="G153" s="90" t="s">
        <v>773</v>
      </c>
      <c r="H153" s="91" t="s">
        <v>626</v>
      </c>
      <c r="I153" s="56" t="s">
        <v>794</v>
      </c>
      <c r="J153" s="56">
        <v>275.84</v>
      </c>
      <c r="K153" s="90" t="s">
        <v>51</v>
      </c>
      <c r="L153" s="92">
        <v>11859</v>
      </c>
      <c r="M153" s="90" t="s">
        <v>795</v>
      </c>
      <c r="N153" s="91" t="s">
        <v>44</v>
      </c>
      <c r="O153" s="25" t="s">
        <v>795</v>
      </c>
    </row>
    <row r="154" s="5" customFormat="1" ht="48" spans="1:15">
      <c r="A154" s="16" t="s">
        <v>34</v>
      </c>
      <c r="B154" s="16" t="s">
        <v>17</v>
      </c>
      <c r="C154" s="56" t="s">
        <v>796</v>
      </c>
      <c r="D154" s="89" t="s">
        <v>549</v>
      </c>
      <c r="E154" s="81" t="s">
        <v>37</v>
      </c>
      <c r="F154" s="92" t="s">
        <v>390</v>
      </c>
      <c r="G154" s="90" t="s">
        <v>773</v>
      </c>
      <c r="H154" s="91" t="s">
        <v>626</v>
      </c>
      <c r="I154" s="56" t="s">
        <v>797</v>
      </c>
      <c r="J154" s="56">
        <v>277.36</v>
      </c>
      <c r="K154" s="90" t="s">
        <v>51</v>
      </c>
      <c r="L154" s="92">
        <v>4800</v>
      </c>
      <c r="M154" s="90" t="s">
        <v>798</v>
      </c>
      <c r="N154" s="91" t="s">
        <v>44</v>
      </c>
      <c r="O154" s="25" t="s">
        <v>798</v>
      </c>
    </row>
    <row r="155" s="5" customFormat="1" ht="48" spans="1:15">
      <c r="A155" s="16" t="s">
        <v>34</v>
      </c>
      <c r="B155" s="16" t="s">
        <v>17</v>
      </c>
      <c r="C155" s="93" t="s">
        <v>799</v>
      </c>
      <c r="D155" s="89" t="s">
        <v>549</v>
      </c>
      <c r="E155" s="81" t="s">
        <v>37</v>
      </c>
      <c r="F155" s="92" t="s">
        <v>800</v>
      </c>
      <c r="G155" s="90" t="s">
        <v>773</v>
      </c>
      <c r="H155" s="91" t="s">
        <v>626</v>
      </c>
      <c r="I155" s="93" t="s">
        <v>801</v>
      </c>
      <c r="J155" s="93">
        <v>239.944</v>
      </c>
      <c r="K155" s="90" t="s">
        <v>51</v>
      </c>
      <c r="L155" s="92">
        <v>4185</v>
      </c>
      <c r="M155" s="90" t="s">
        <v>802</v>
      </c>
      <c r="N155" s="91" t="s">
        <v>44</v>
      </c>
      <c r="O155" s="25" t="s">
        <v>802</v>
      </c>
    </row>
    <row r="156" s="5" customFormat="1" ht="48" spans="1:15">
      <c r="A156" s="16" t="s">
        <v>34</v>
      </c>
      <c r="B156" s="16" t="s">
        <v>17</v>
      </c>
      <c r="C156" s="93" t="s">
        <v>803</v>
      </c>
      <c r="D156" s="89" t="s">
        <v>549</v>
      </c>
      <c r="E156" s="81" t="s">
        <v>37</v>
      </c>
      <c r="F156" s="92" t="s">
        <v>804</v>
      </c>
      <c r="G156" s="90" t="s">
        <v>773</v>
      </c>
      <c r="H156" s="91" t="s">
        <v>626</v>
      </c>
      <c r="I156" s="93" t="s">
        <v>805</v>
      </c>
      <c r="J156" s="93">
        <v>256.788</v>
      </c>
      <c r="K156" s="90" t="s">
        <v>51</v>
      </c>
      <c r="L156" s="92">
        <v>25000</v>
      </c>
      <c r="M156" s="90" t="s">
        <v>806</v>
      </c>
      <c r="N156" s="91" t="s">
        <v>44</v>
      </c>
      <c r="O156" s="25" t="s">
        <v>806</v>
      </c>
    </row>
    <row r="157" s="5" customFormat="1" ht="48" spans="1:15">
      <c r="A157" s="16" t="s">
        <v>34</v>
      </c>
      <c r="B157" s="16" t="s">
        <v>17</v>
      </c>
      <c r="C157" s="93" t="s">
        <v>807</v>
      </c>
      <c r="D157" s="89" t="s">
        <v>549</v>
      </c>
      <c r="E157" s="81" t="s">
        <v>37</v>
      </c>
      <c r="F157" s="92" t="s">
        <v>808</v>
      </c>
      <c r="G157" s="90" t="s">
        <v>773</v>
      </c>
      <c r="H157" s="91" t="s">
        <v>626</v>
      </c>
      <c r="I157" s="99" t="s">
        <v>782</v>
      </c>
      <c r="J157" s="56">
        <v>258.952</v>
      </c>
      <c r="K157" s="90" t="s">
        <v>51</v>
      </c>
      <c r="L157" s="92">
        <v>2800</v>
      </c>
      <c r="M157" s="90" t="s">
        <v>809</v>
      </c>
      <c r="N157" s="91" t="s">
        <v>44</v>
      </c>
      <c r="O157" s="25" t="s">
        <v>809</v>
      </c>
    </row>
    <row r="158" ht="36" spans="1:15">
      <c r="A158" s="16" t="s">
        <v>34</v>
      </c>
      <c r="B158" s="16" t="s">
        <v>17</v>
      </c>
      <c r="C158" s="16" t="s">
        <v>810</v>
      </c>
      <c r="D158" s="16" t="s">
        <v>811</v>
      </c>
      <c r="E158" s="16" t="s">
        <v>37</v>
      </c>
      <c r="F158" s="16" t="s">
        <v>460</v>
      </c>
      <c r="G158" s="16" t="s">
        <v>354</v>
      </c>
      <c r="H158" s="16" t="s">
        <v>100</v>
      </c>
      <c r="I158" s="16" t="s">
        <v>812</v>
      </c>
      <c r="J158" s="16">
        <v>4.42</v>
      </c>
      <c r="K158" s="16" t="s">
        <v>42</v>
      </c>
      <c r="L158" s="16" t="s">
        <v>460</v>
      </c>
      <c r="M158" s="16" t="s">
        <v>462</v>
      </c>
      <c r="N158" s="16" t="s">
        <v>44</v>
      </c>
      <c r="O158" s="16" t="s">
        <v>463</v>
      </c>
    </row>
    <row r="159" ht="36" spans="1:15">
      <c r="A159" s="16" t="s">
        <v>34</v>
      </c>
      <c r="B159" s="16" t="s">
        <v>17</v>
      </c>
      <c r="C159" s="16" t="s">
        <v>813</v>
      </c>
      <c r="D159" s="16" t="s">
        <v>811</v>
      </c>
      <c r="E159" s="16" t="s">
        <v>37</v>
      </c>
      <c r="F159" s="16" t="s">
        <v>420</v>
      </c>
      <c r="G159" s="16" t="s">
        <v>814</v>
      </c>
      <c r="H159" s="16" t="s">
        <v>40</v>
      </c>
      <c r="I159" s="23" t="s">
        <v>815</v>
      </c>
      <c r="J159" s="17">
        <v>24.7</v>
      </c>
      <c r="K159" s="16" t="s">
        <v>42</v>
      </c>
      <c r="L159" s="16" t="s">
        <v>420</v>
      </c>
      <c r="M159" s="23" t="s">
        <v>816</v>
      </c>
      <c r="N159" s="16" t="s">
        <v>44</v>
      </c>
      <c r="O159" s="23" t="s">
        <v>816</v>
      </c>
    </row>
    <row r="160" ht="48" spans="1:15">
      <c r="A160" s="16" t="s">
        <v>34</v>
      </c>
      <c r="B160" s="16" t="s">
        <v>17</v>
      </c>
      <c r="C160" s="16" t="s">
        <v>817</v>
      </c>
      <c r="D160" s="16" t="s">
        <v>811</v>
      </c>
      <c r="E160" s="16" t="s">
        <v>37</v>
      </c>
      <c r="F160" s="16" t="s">
        <v>818</v>
      </c>
      <c r="G160" s="16" t="s">
        <v>814</v>
      </c>
      <c r="H160" s="16" t="s">
        <v>100</v>
      </c>
      <c r="I160" s="23" t="s">
        <v>815</v>
      </c>
      <c r="J160" s="17">
        <v>1.35</v>
      </c>
      <c r="K160" s="16" t="s">
        <v>42</v>
      </c>
      <c r="L160" s="17" t="s">
        <v>360</v>
      </c>
      <c r="M160" s="23" t="s">
        <v>816</v>
      </c>
      <c r="N160" s="16" t="s">
        <v>44</v>
      </c>
      <c r="O160" s="23" t="s">
        <v>816</v>
      </c>
    </row>
    <row r="161" ht="48" spans="1:15">
      <c r="A161" s="16" t="s">
        <v>34</v>
      </c>
      <c r="B161" s="16" t="s">
        <v>17</v>
      </c>
      <c r="C161" s="16" t="s">
        <v>819</v>
      </c>
      <c r="D161" s="16" t="s">
        <v>811</v>
      </c>
      <c r="E161" s="16" t="s">
        <v>37</v>
      </c>
      <c r="F161" s="16" t="s">
        <v>820</v>
      </c>
      <c r="G161" s="16" t="s">
        <v>814</v>
      </c>
      <c r="H161" s="16" t="s">
        <v>100</v>
      </c>
      <c r="I161" s="23" t="s">
        <v>815</v>
      </c>
      <c r="J161" s="17">
        <v>0.7854</v>
      </c>
      <c r="K161" s="16" t="s">
        <v>42</v>
      </c>
      <c r="L161" s="17" t="s">
        <v>354</v>
      </c>
      <c r="M161" s="23" t="s">
        <v>816</v>
      </c>
      <c r="N161" s="16" t="s">
        <v>44</v>
      </c>
      <c r="O161" s="23" t="s">
        <v>816</v>
      </c>
    </row>
    <row r="162" ht="48" spans="1:15">
      <c r="A162" s="16" t="s">
        <v>34</v>
      </c>
      <c r="B162" s="16" t="s">
        <v>17</v>
      </c>
      <c r="C162" s="16" t="s">
        <v>821</v>
      </c>
      <c r="D162" s="16" t="s">
        <v>811</v>
      </c>
      <c r="E162" s="16" t="s">
        <v>37</v>
      </c>
      <c r="F162" s="16" t="s">
        <v>557</v>
      </c>
      <c r="G162" s="16" t="s">
        <v>814</v>
      </c>
      <c r="H162" s="16" t="s">
        <v>100</v>
      </c>
      <c r="I162" s="23" t="s">
        <v>815</v>
      </c>
      <c r="J162" s="17">
        <v>0.7012</v>
      </c>
      <c r="K162" s="16" t="s">
        <v>42</v>
      </c>
      <c r="L162" s="17" t="s">
        <v>432</v>
      </c>
      <c r="M162" s="23" t="s">
        <v>816</v>
      </c>
      <c r="N162" s="16" t="s">
        <v>44</v>
      </c>
      <c r="O162" s="23" t="s">
        <v>816</v>
      </c>
    </row>
    <row r="163" ht="48" spans="1:15">
      <c r="A163" s="16" t="s">
        <v>34</v>
      </c>
      <c r="B163" s="16" t="s">
        <v>17</v>
      </c>
      <c r="C163" s="16" t="s">
        <v>822</v>
      </c>
      <c r="D163" s="16" t="s">
        <v>811</v>
      </c>
      <c r="E163" s="16" t="s">
        <v>37</v>
      </c>
      <c r="F163" s="16" t="s">
        <v>823</v>
      </c>
      <c r="G163" s="16" t="s">
        <v>814</v>
      </c>
      <c r="H163" s="16" t="s">
        <v>100</v>
      </c>
      <c r="I163" s="23" t="s">
        <v>815</v>
      </c>
      <c r="J163" s="17">
        <v>0.95</v>
      </c>
      <c r="K163" s="16" t="s">
        <v>42</v>
      </c>
      <c r="L163" s="17" t="s">
        <v>420</v>
      </c>
      <c r="M163" s="23" t="s">
        <v>816</v>
      </c>
      <c r="N163" s="16" t="s">
        <v>44</v>
      </c>
      <c r="O163" s="23" t="s">
        <v>816</v>
      </c>
    </row>
    <row r="164" ht="48" spans="1:15">
      <c r="A164" s="16" t="s">
        <v>34</v>
      </c>
      <c r="B164" s="16" t="s">
        <v>17</v>
      </c>
      <c r="C164" s="16" t="s">
        <v>824</v>
      </c>
      <c r="D164" s="16" t="s">
        <v>811</v>
      </c>
      <c r="E164" s="16" t="s">
        <v>37</v>
      </c>
      <c r="F164" s="16" t="s">
        <v>825</v>
      </c>
      <c r="G164" s="16" t="s">
        <v>814</v>
      </c>
      <c r="H164" s="16" t="s">
        <v>100</v>
      </c>
      <c r="I164" s="23" t="s">
        <v>815</v>
      </c>
      <c r="J164" s="17">
        <v>0.89</v>
      </c>
      <c r="K164" s="16" t="s">
        <v>42</v>
      </c>
      <c r="L164" s="17" t="s">
        <v>420</v>
      </c>
      <c r="M164" s="23" t="s">
        <v>816</v>
      </c>
      <c r="N164" s="16" t="s">
        <v>44</v>
      </c>
      <c r="O164" s="23" t="s">
        <v>816</v>
      </c>
    </row>
    <row r="165" ht="48" spans="1:15">
      <c r="A165" s="16" t="s">
        <v>34</v>
      </c>
      <c r="B165" s="16" t="s">
        <v>17</v>
      </c>
      <c r="C165" s="16" t="s">
        <v>826</v>
      </c>
      <c r="D165" s="16" t="s">
        <v>811</v>
      </c>
      <c r="E165" s="16" t="s">
        <v>37</v>
      </c>
      <c r="F165" s="16" t="s">
        <v>827</v>
      </c>
      <c r="G165" s="16" t="s">
        <v>814</v>
      </c>
      <c r="H165" s="16" t="s">
        <v>100</v>
      </c>
      <c r="I165" s="23" t="s">
        <v>815</v>
      </c>
      <c r="J165" s="17">
        <v>3.04</v>
      </c>
      <c r="K165" s="16" t="s">
        <v>42</v>
      </c>
      <c r="L165" s="17" t="s">
        <v>378</v>
      </c>
      <c r="M165" s="23" t="s">
        <v>816</v>
      </c>
      <c r="N165" s="16" t="s">
        <v>44</v>
      </c>
      <c r="O165" s="23" t="s">
        <v>816</v>
      </c>
    </row>
    <row r="166" ht="36" spans="1:15">
      <c r="A166" s="16" t="s">
        <v>34</v>
      </c>
      <c r="B166" s="16" t="s">
        <v>17</v>
      </c>
      <c r="C166" s="16" t="s">
        <v>828</v>
      </c>
      <c r="D166" s="16" t="s">
        <v>811</v>
      </c>
      <c r="E166" s="16" t="s">
        <v>37</v>
      </c>
      <c r="F166" s="16" t="s">
        <v>793</v>
      </c>
      <c r="G166" s="16" t="s">
        <v>498</v>
      </c>
      <c r="H166" s="16" t="s">
        <v>100</v>
      </c>
      <c r="I166" s="23" t="s">
        <v>815</v>
      </c>
      <c r="J166" s="17">
        <v>6.57</v>
      </c>
      <c r="K166" s="16" t="s">
        <v>42</v>
      </c>
      <c r="L166" s="17" t="s">
        <v>408</v>
      </c>
      <c r="M166" s="23" t="s">
        <v>816</v>
      </c>
      <c r="N166" s="16" t="s">
        <v>44</v>
      </c>
      <c r="O166" s="23" t="s">
        <v>816</v>
      </c>
    </row>
    <row r="167" ht="36" spans="1:15">
      <c r="A167" s="16" t="s">
        <v>34</v>
      </c>
      <c r="B167" s="16" t="s">
        <v>17</v>
      </c>
      <c r="C167" s="16" t="s">
        <v>829</v>
      </c>
      <c r="D167" s="16" t="s">
        <v>811</v>
      </c>
      <c r="E167" s="16" t="s">
        <v>37</v>
      </c>
      <c r="F167" s="16" t="s">
        <v>830</v>
      </c>
      <c r="G167" s="16" t="s">
        <v>498</v>
      </c>
      <c r="H167" s="16" t="s">
        <v>100</v>
      </c>
      <c r="I167" s="23" t="s">
        <v>815</v>
      </c>
      <c r="J167" s="17">
        <v>2.96</v>
      </c>
      <c r="K167" s="16" t="s">
        <v>42</v>
      </c>
      <c r="L167" s="17" t="s">
        <v>408</v>
      </c>
      <c r="M167" s="23" t="s">
        <v>816</v>
      </c>
      <c r="N167" s="16" t="s">
        <v>44</v>
      </c>
      <c r="O167" s="23" t="s">
        <v>816</v>
      </c>
    </row>
    <row r="168" ht="36" spans="1:15">
      <c r="A168" s="16" t="s">
        <v>34</v>
      </c>
      <c r="B168" s="16" t="s">
        <v>17</v>
      </c>
      <c r="C168" s="16" t="s">
        <v>831</v>
      </c>
      <c r="D168" s="16" t="s">
        <v>811</v>
      </c>
      <c r="E168" s="16" t="s">
        <v>37</v>
      </c>
      <c r="F168" s="16" t="s">
        <v>476</v>
      </c>
      <c r="G168" s="16" t="s">
        <v>498</v>
      </c>
      <c r="H168" s="16" t="s">
        <v>100</v>
      </c>
      <c r="I168" s="23" t="s">
        <v>832</v>
      </c>
      <c r="J168" s="17">
        <v>5.53</v>
      </c>
      <c r="K168" s="16" t="s">
        <v>42</v>
      </c>
      <c r="L168" s="17" t="s">
        <v>414</v>
      </c>
      <c r="M168" s="23" t="s">
        <v>833</v>
      </c>
      <c r="N168" s="16" t="s">
        <v>44</v>
      </c>
      <c r="O168" s="23" t="s">
        <v>833</v>
      </c>
    </row>
    <row r="169" ht="36" spans="1:15">
      <c r="A169" s="16" t="s">
        <v>34</v>
      </c>
      <c r="B169" s="16" t="s">
        <v>17</v>
      </c>
      <c r="C169" s="16" t="s">
        <v>834</v>
      </c>
      <c r="D169" s="16" t="s">
        <v>811</v>
      </c>
      <c r="E169" s="16" t="s">
        <v>37</v>
      </c>
      <c r="F169" s="16" t="s">
        <v>476</v>
      </c>
      <c r="G169" s="16" t="s">
        <v>498</v>
      </c>
      <c r="H169" s="16" t="s">
        <v>100</v>
      </c>
      <c r="I169" s="23" t="s">
        <v>815</v>
      </c>
      <c r="J169" s="17">
        <v>4.24</v>
      </c>
      <c r="K169" s="16" t="s">
        <v>42</v>
      </c>
      <c r="L169" s="17" t="s">
        <v>414</v>
      </c>
      <c r="M169" s="23" t="s">
        <v>816</v>
      </c>
      <c r="N169" s="16" t="s">
        <v>44</v>
      </c>
      <c r="O169" s="23" t="s">
        <v>816</v>
      </c>
    </row>
    <row r="170" ht="48" spans="1:15">
      <c r="A170" s="16" t="s">
        <v>34</v>
      </c>
      <c r="B170" s="16" t="s">
        <v>17</v>
      </c>
      <c r="C170" s="16" t="s">
        <v>835</v>
      </c>
      <c r="D170" s="16" t="s">
        <v>811</v>
      </c>
      <c r="E170" s="16" t="s">
        <v>37</v>
      </c>
      <c r="F170" s="16" t="s">
        <v>17</v>
      </c>
      <c r="G170" s="16" t="s">
        <v>836</v>
      </c>
      <c r="H170" s="16" t="s">
        <v>837</v>
      </c>
      <c r="I170" s="23" t="s">
        <v>838</v>
      </c>
      <c r="J170" s="17">
        <v>139.9571</v>
      </c>
      <c r="K170" s="16" t="s">
        <v>42</v>
      </c>
      <c r="L170" s="17" t="s">
        <v>17</v>
      </c>
      <c r="M170" s="23" t="s">
        <v>839</v>
      </c>
      <c r="N170" s="16" t="s">
        <v>44</v>
      </c>
      <c r="O170" s="23" t="s">
        <v>839</v>
      </c>
    </row>
    <row r="171" ht="36" spans="1:15">
      <c r="A171" s="16" t="s">
        <v>34</v>
      </c>
      <c r="B171" s="16" t="s">
        <v>17</v>
      </c>
      <c r="C171" s="94" t="s">
        <v>840</v>
      </c>
      <c r="D171" s="16" t="s">
        <v>841</v>
      </c>
      <c r="E171" s="16" t="s">
        <v>37</v>
      </c>
      <c r="F171" s="16" t="s">
        <v>17</v>
      </c>
      <c r="G171" s="16" t="s">
        <v>842</v>
      </c>
      <c r="H171" s="16"/>
      <c r="I171" s="100" t="s">
        <v>843</v>
      </c>
      <c r="J171" s="101">
        <v>214.68</v>
      </c>
      <c r="K171" s="16" t="s">
        <v>42</v>
      </c>
      <c r="L171" s="17" t="s">
        <v>17</v>
      </c>
      <c r="M171" s="94" t="s">
        <v>844</v>
      </c>
      <c r="N171" s="16"/>
      <c r="O171" s="100" t="s">
        <v>845</v>
      </c>
    </row>
    <row r="172" ht="36" spans="1:15">
      <c r="A172" s="16" t="s">
        <v>34</v>
      </c>
      <c r="B172" s="16" t="s">
        <v>17</v>
      </c>
      <c r="C172" s="16" t="s">
        <v>846</v>
      </c>
      <c r="D172" s="16" t="s">
        <v>841</v>
      </c>
      <c r="E172" s="16" t="s">
        <v>37</v>
      </c>
      <c r="F172" s="16" t="s">
        <v>17</v>
      </c>
      <c r="G172" s="16" t="s">
        <v>842</v>
      </c>
      <c r="H172" s="16" t="s">
        <v>847</v>
      </c>
      <c r="I172" s="23" t="s">
        <v>848</v>
      </c>
      <c r="J172" s="102">
        <v>100</v>
      </c>
      <c r="K172" s="16" t="s">
        <v>42</v>
      </c>
      <c r="L172" s="17" t="s">
        <v>17</v>
      </c>
      <c r="M172" s="94" t="s">
        <v>849</v>
      </c>
      <c r="N172" s="16" t="s">
        <v>44</v>
      </c>
      <c r="O172" s="94" t="s">
        <v>849</v>
      </c>
    </row>
    <row r="173" ht="48" spans="1:15">
      <c r="A173" s="16" t="s">
        <v>34</v>
      </c>
      <c r="B173" s="16" t="s">
        <v>17</v>
      </c>
      <c r="C173" s="16" t="s">
        <v>850</v>
      </c>
      <c r="D173" s="16" t="s">
        <v>811</v>
      </c>
      <c r="E173" s="16" t="s">
        <v>37</v>
      </c>
      <c r="F173" s="16" t="s">
        <v>17</v>
      </c>
      <c r="G173" s="16" t="s">
        <v>851</v>
      </c>
      <c r="H173" s="16" t="s">
        <v>321</v>
      </c>
      <c r="I173" s="16" t="s">
        <v>852</v>
      </c>
      <c r="J173" s="16">
        <v>1.4463</v>
      </c>
      <c r="K173" s="16" t="s">
        <v>42</v>
      </c>
      <c r="L173" s="16" t="s">
        <v>853</v>
      </c>
      <c r="M173" s="16" t="s">
        <v>854</v>
      </c>
      <c r="N173" s="16" t="s">
        <v>44</v>
      </c>
      <c r="O173" s="16" t="s">
        <v>854</v>
      </c>
    </row>
    <row r="174" s="6" customFormat="1" ht="25" customHeight="1" spans="1:15">
      <c r="A174" s="16" t="s">
        <v>34</v>
      </c>
      <c r="B174" s="16" t="s">
        <v>17</v>
      </c>
      <c r="C174" s="16" t="s">
        <v>855</v>
      </c>
      <c r="D174" s="16" t="s">
        <v>36</v>
      </c>
      <c r="E174" s="16" t="s">
        <v>37</v>
      </c>
      <c r="F174" s="16" t="s">
        <v>856</v>
      </c>
      <c r="G174" s="16" t="s">
        <v>72</v>
      </c>
      <c r="H174" s="16" t="s">
        <v>80</v>
      </c>
      <c r="I174" s="23" t="s">
        <v>857</v>
      </c>
      <c r="J174" s="16">
        <v>50</v>
      </c>
      <c r="K174" s="16" t="s">
        <v>51</v>
      </c>
      <c r="L174" s="16" t="s">
        <v>858</v>
      </c>
      <c r="M174" s="62" t="s">
        <v>859</v>
      </c>
      <c r="N174" s="16" t="s">
        <v>44</v>
      </c>
      <c r="O174" s="62" t="s">
        <v>860</v>
      </c>
    </row>
    <row r="175" s="6" customFormat="1" ht="25" customHeight="1" spans="1:15">
      <c r="A175" s="16" t="s">
        <v>34</v>
      </c>
      <c r="B175" s="16" t="s">
        <v>17</v>
      </c>
      <c r="C175" s="16" t="s">
        <v>861</v>
      </c>
      <c r="D175" s="16" t="s">
        <v>36</v>
      </c>
      <c r="E175" s="16" t="s">
        <v>37</v>
      </c>
      <c r="F175" s="16" t="s">
        <v>862</v>
      </c>
      <c r="G175" s="16" t="s">
        <v>72</v>
      </c>
      <c r="H175" s="16" t="s">
        <v>80</v>
      </c>
      <c r="I175" s="16" t="s">
        <v>857</v>
      </c>
      <c r="J175" s="16">
        <v>50</v>
      </c>
      <c r="K175" s="16" t="s">
        <v>51</v>
      </c>
      <c r="L175" s="16" t="s">
        <v>863</v>
      </c>
      <c r="M175" s="62" t="s">
        <v>864</v>
      </c>
      <c r="N175" s="16" t="s">
        <v>44</v>
      </c>
      <c r="O175" s="62" t="s">
        <v>860</v>
      </c>
    </row>
    <row r="176" s="6" customFormat="1" ht="25" customHeight="1" spans="1:15">
      <c r="A176" s="16" t="s">
        <v>34</v>
      </c>
      <c r="B176" s="16" t="s">
        <v>17</v>
      </c>
      <c r="C176" s="16" t="s">
        <v>865</v>
      </c>
      <c r="D176" s="16" t="s">
        <v>36</v>
      </c>
      <c r="E176" s="16" t="s">
        <v>37</v>
      </c>
      <c r="F176" s="16" t="s">
        <v>866</v>
      </c>
      <c r="G176" s="16" t="s">
        <v>72</v>
      </c>
      <c r="H176" s="16" t="s">
        <v>80</v>
      </c>
      <c r="I176" s="16" t="s">
        <v>867</v>
      </c>
      <c r="J176" s="16">
        <v>50</v>
      </c>
      <c r="K176" s="16" t="s">
        <v>51</v>
      </c>
      <c r="L176" s="16" t="s">
        <v>868</v>
      </c>
      <c r="M176" s="62" t="s">
        <v>869</v>
      </c>
      <c r="N176" s="16" t="s">
        <v>44</v>
      </c>
      <c r="O176" s="62" t="s">
        <v>860</v>
      </c>
    </row>
    <row r="177" s="6" customFormat="1" ht="25" customHeight="1" spans="1:15">
      <c r="A177" s="16" t="s">
        <v>34</v>
      </c>
      <c r="B177" s="16" t="s">
        <v>17</v>
      </c>
      <c r="C177" s="16" t="s">
        <v>870</v>
      </c>
      <c r="D177" s="16" t="s">
        <v>36</v>
      </c>
      <c r="E177" s="16" t="s">
        <v>37</v>
      </c>
      <c r="F177" s="16" t="s">
        <v>293</v>
      </c>
      <c r="G177" s="16" t="s">
        <v>72</v>
      </c>
      <c r="H177" s="16" t="s">
        <v>80</v>
      </c>
      <c r="I177" s="16" t="s">
        <v>867</v>
      </c>
      <c r="J177" s="16">
        <v>50</v>
      </c>
      <c r="K177" s="16" t="s">
        <v>51</v>
      </c>
      <c r="L177" s="16" t="s">
        <v>871</v>
      </c>
      <c r="M177" s="62" t="s">
        <v>872</v>
      </c>
      <c r="N177" s="16" t="s">
        <v>44</v>
      </c>
      <c r="O177" s="62" t="s">
        <v>860</v>
      </c>
    </row>
    <row r="178" s="6" customFormat="1" ht="25" customHeight="1" spans="1:15">
      <c r="A178" s="16" t="s">
        <v>34</v>
      </c>
      <c r="B178" s="16" t="s">
        <v>17</v>
      </c>
      <c r="C178" s="16" t="s">
        <v>873</v>
      </c>
      <c r="D178" s="16" t="s">
        <v>36</v>
      </c>
      <c r="E178" s="16" t="s">
        <v>37</v>
      </c>
      <c r="F178" s="16" t="s">
        <v>874</v>
      </c>
      <c r="G178" s="16" t="s">
        <v>72</v>
      </c>
      <c r="H178" s="16" t="s">
        <v>80</v>
      </c>
      <c r="I178" s="16" t="s">
        <v>867</v>
      </c>
      <c r="J178" s="16">
        <v>50</v>
      </c>
      <c r="K178" s="16" t="s">
        <v>51</v>
      </c>
      <c r="L178" s="16" t="s">
        <v>875</v>
      </c>
      <c r="M178" s="62" t="s">
        <v>876</v>
      </c>
      <c r="N178" s="16" t="s">
        <v>44</v>
      </c>
      <c r="O178" s="62" t="s">
        <v>860</v>
      </c>
    </row>
    <row r="179" s="6" customFormat="1" ht="25" customHeight="1" spans="1:15">
      <c r="A179" s="16" t="s">
        <v>34</v>
      </c>
      <c r="B179" s="16" t="s">
        <v>17</v>
      </c>
      <c r="C179" s="16" t="s">
        <v>877</v>
      </c>
      <c r="D179" s="16" t="s">
        <v>36</v>
      </c>
      <c r="E179" s="16" t="s">
        <v>37</v>
      </c>
      <c r="F179" s="16" t="s">
        <v>878</v>
      </c>
      <c r="G179" s="16" t="s">
        <v>72</v>
      </c>
      <c r="H179" s="16" t="s">
        <v>80</v>
      </c>
      <c r="I179" s="16" t="s">
        <v>867</v>
      </c>
      <c r="J179" s="16">
        <v>50</v>
      </c>
      <c r="K179" s="16" t="s">
        <v>51</v>
      </c>
      <c r="L179" s="16" t="s">
        <v>879</v>
      </c>
      <c r="M179" s="62" t="s">
        <v>880</v>
      </c>
      <c r="N179" s="16" t="s">
        <v>44</v>
      </c>
      <c r="O179" s="62" t="s">
        <v>860</v>
      </c>
    </row>
    <row r="180" s="6" customFormat="1" ht="25" customHeight="1" spans="1:15">
      <c r="A180" s="16" t="s">
        <v>34</v>
      </c>
      <c r="B180" s="16" t="s">
        <v>17</v>
      </c>
      <c r="C180" s="16" t="s">
        <v>881</v>
      </c>
      <c r="D180" s="16" t="s">
        <v>36</v>
      </c>
      <c r="E180" s="16" t="s">
        <v>37</v>
      </c>
      <c r="F180" s="16" t="s">
        <v>882</v>
      </c>
      <c r="G180" s="16" t="s">
        <v>72</v>
      </c>
      <c r="H180" s="16" t="s">
        <v>80</v>
      </c>
      <c r="I180" s="16" t="s">
        <v>883</v>
      </c>
      <c r="J180" s="16">
        <v>50</v>
      </c>
      <c r="K180" s="16" t="s">
        <v>51</v>
      </c>
      <c r="L180" s="16" t="s">
        <v>884</v>
      </c>
      <c r="M180" s="62" t="s">
        <v>885</v>
      </c>
      <c r="N180" s="16" t="s">
        <v>44</v>
      </c>
      <c r="O180" s="62" t="s">
        <v>860</v>
      </c>
    </row>
    <row r="181" s="6" customFormat="1" ht="25" customHeight="1" spans="1:15">
      <c r="A181" s="16" t="s">
        <v>34</v>
      </c>
      <c r="B181" s="16" t="s">
        <v>17</v>
      </c>
      <c r="C181" s="16" t="s">
        <v>886</v>
      </c>
      <c r="D181" s="16" t="s">
        <v>36</v>
      </c>
      <c r="E181" s="16" t="s">
        <v>37</v>
      </c>
      <c r="F181" s="16" t="s">
        <v>887</v>
      </c>
      <c r="G181" s="16" t="s">
        <v>72</v>
      </c>
      <c r="H181" s="16" t="s">
        <v>80</v>
      </c>
      <c r="I181" s="16" t="s">
        <v>883</v>
      </c>
      <c r="J181" s="16">
        <v>50</v>
      </c>
      <c r="K181" s="16" t="s">
        <v>51</v>
      </c>
      <c r="L181" s="16" t="s">
        <v>858</v>
      </c>
      <c r="M181" s="62" t="s">
        <v>888</v>
      </c>
      <c r="N181" s="16" t="s">
        <v>44</v>
      </c>
      <c r="O181" s="62" t="s">
        <v>860</v>
      </c>
    </row>
    <row r="182" s="6" customFormat="1" ht="25" customHeight="1" spans="1:15">
      <c r="A182" s="16" t="s">
        <v>34</v>
      </c>
      <c r="B182" s="16" t="s">
        <v>17</v>
      </c>
      <c r="C182" s="16" t="s">
        <v>889</v>
      </c>
      <c r="D182" s="16" t="s">
        <v>36</v>
      </c>
      <c r="E182" s="16" t="s">
        <v>37</v>
      </c>
      <c r="F182" s="17" t="s">
        <v>890</v>
      </c>
      <c r="G182" s="16" t="s">
        <v>72</v>
      </c>
      <c r="H182" s="16" t="s">
        <v>80</v>
      </c>
      <c r="I182" s="16" t="s">
        <v>883</v>
      </c>
      <c r="J182" s="16">
        <v>50</v>
      </c>
      <c r="K182" s="16" t="s">
        <v>51</v>
      </c>
      <c r="L182" s="16" t="s">
        <v>891</v>
      </c>
      <c r="M182" s="62" t="s">
        <v>892</v>
      </c>
      <c r="N182" s="16" t="s">
        <v>44</v>
      </c>
      <c r="O182" s="62" t="s">
        <v>860</v>
      </c>
    </row>
    <row r="183" s="6" customFormat="1" ht="25" customHeight="1" spans="1:15">
      <c r="A183" s="16" t="s">
        <v>34</v>
      </c>
      <c r="B183" s="16" t="s">
        <v>17</v>
      </c>
      <c r="C183" s="16" t="s">
        <v>893</v>
      </c>
      <c r="D183" s="16" t="s">
        <v>36</v>
      </c>
      <c r="E183" s="16" t="s">
        <v>37</v>
      </c>
      <c r="F183" s="16" t="s">
        <v>894</v>
      </c>
      <c r="G183" s="16" t="s">
        <v>72</v>
      </c>
      <c r="H183" s="16" t="s">
        <v>80</v>
      </c>
      <c r="I183" s="16" t="s">
        <v>895</v>
      </c>
      <c r="J183" s="16">
        <v>50</v>
      </c>
      <c r="K183" s="16" t="s">
        <v>51</v>
      </c>
      <c r="L183" s="16" t="s">
        <v>879</v>
      </c>
      <c r="M183" s="62" t="s">
        <v>896</v>
      </c>
      <c r="N183" s="16" t="s">
        <v>44</v>
      </c>
      <c r="O183" s="62" t="s">
        <v>860</v>
      </c>
    </row>
    <row r="184" s="6" customFormat="1" ht="25" customHeight="1" spans="1:15">
      <c r="A184" s="16" t="s">
        <v>34</v>
      </c>
      <c r="B184" s="16" t="s">
        <v>17</v>
      </c>
      <c r="C184" s="16" t="s">
        <v>897</v>
      </c>
      <c r="D184" s="16" t="s">
        <v>36</v>
      </c>
      <c r="E184" s="16" t="s">
        <v>37</v>
      </c>
      <c r="F184" s="16" t="s">
        <v>160</v>
      </c>
      <c r="G184" s="16" t="s">
        <v>72</v>
      </c>
      <c r="H184" s="16" t="s">
        <v>80</v>
      </c>
      <c r="I184" s="16" t="s">
        <v>895</v>
      </c>
      <c r="J184" s="16">
        <v>50</v>
      </c>
      <c r="K184" s="16" t="s">
        <v>51</v>
      </c>
      <c r="L184" s="16" t="s">
        <v>898</v>
      </c>
      <c r="M184" s="62" t="s">
        <v>899</v>
      </c>
      <c r="N184" s="16" t="s">
        <v>44</v>
      </c>
      <c r="O184" s="62" t="s">
        <v>860</v>
      </c>
    </row>
    <row r="185" s="6" customFormat="1" ht="25" customHeight="1" spans="1:15">
      <c r="A185" s="16" t="s">
        <v>34</v>
      </c>
      <c r="B185" s="16" t="s">
        <v>17</v>
      </c>
      <c r="C185" s="16" t="s">
        <v>900</v>
      </c>
      <c r="D185" s="16" t="s">
        <v>36</v>
      </c>
      <c r="E185" s="16" t="s">
        <v>37</v>
      </c>
      <c r="F185" s="16" t="s">
        <v>153</v>
      </c>
      <c r="G185" s="16" t="s">
        <v>72</v>
      </c>
      <c r="H185" s="16" t="s">
        <v>80</v>
      </c>
      <c r="I185" s="16" t="s">
        <v>895</v>
      </c>
      <c r="J185" s="16">
        <v>50</v>
      </c>
      <c r="K185" s="16" t="s">
        <v>51</v>
      </c>
      <c r="L185" s="16" t="s">
        <v>901</v>
      </c>
      <c r="M185" s="62" t="s">
        <v>902</v>
      </c>
      <c r="N185" s="16" t="s">
        <v>44</v>
      </c>
      <c r="O185" s="62" t="s">
        <v>860</v>
      </c>
    </row>
    <row r="186" s="6" customFormat="1" ht="25" customHeight="1" spans="1:15">
      <c r="A186" s="16" t="s">
        <v>34</v>
      </c>
      <c r="B186" s="16" t="s">
        <v>17</v>
      </c>
      <c r="C186" s="16" t="s">
        <v>903</v>
      </c>
      <c r="D186" s="16" t="s">
        <v>36</v>
      </c>
      <c r="E186" s="16" t="s">
        <v>37</v>
      </c>
      <c r="F186" s="16" t="s">
        <v>904</v>
      </c>
      <c r="G186" s="16" t="s">
        <v>72</v>
      </c>
      <c r="H186" s="16" t="s">
        <v>80</v>
      </c>
      <c r="I186" s="16" t="s">
        <v>895</v>
      </c>
      <c r="J186" s="16">
        <v>50</v>
      </c>
      <c r="K186" s="16" t="s">
        <v>51</v>
      </c>
      <c r="L186" s="16" t="s">
        <v>905</v>
      </c>
      <c r="M186" s="62" t="s">
        <v>906</v>
      </c>
      <c r="N186" s="16" t="s">
        <v>44</v>
      </c>
      <c r="O186" s="62" t="s">
        <v>860</v>
      </c>
    </row>
    <row r="187" s="6" customFormat="1" ht="25" customHeight="1" spans="1:15">
      <c r="A187" s="16" t="s">
        <v>34</v>
      </c>
      <c r="B187" s="16" t="s">
        <v>17</v>
      </c>
      <c r="C187" s="16" t="s">
        <v>907</v>
      </c>
      <c r="D187" s="16" t="s">
        <v>36</v>
      </c>
      <c r="E187" s="16" t="s">
        <v>37</v>
      </c>
      <c r="F187" s="16" t="s">
        <v>908</v>
      </c>
      <c r="G187" s="16" t="s">
        <v>72</v>
      </c>
      <c r="H187" s="16" t="s">
        <v>80</v>
      </c>
      <c r="I187" s="16" t="s">
        <v>909</v>
      </c>
      <c r="J187" s="16">
        <v>50</v>
      </c>
      <c r="K187" s="16" t="s">
        <v>51</v>
      </c>
      <c r="L187" s="16" t="s">
        <v>910</v>
      </c>
      <c r="M187" s="62" t="s">
        <v>911</v>
      </c>
      <c r="N187" s="16" t="s">
        <v>44</v>
      </c>
      <c r="O187" s="62" t="s">
        <v>860</v>
      </c>
    </row>
    <row r="188" s="6" customFormat="1" ht="25" customHeight="1" spans="1:15">
      <c r="A188" s="16" t="s">
        <v>34</v>
      </c>
      <c r="B188" s="16" t="s">
        <v>17</v>
      </c>
      <c r="C188" s="16" t="s">
        <v>912</v>
      </c>
      <c r="D188" s="16" t="s">
        <v>36</v>
      </c>
      <c r="E188" s="16" t="s">
        <v>37</v>
      </c>
      <c r="F188" s="16" t="s">
        <v>913</v>
      </c>
      <c r="G188" s="16" t="s">
        <v>72</v>
      </c>
      <c r="H188" s="16" t="s">
        <v>80</v>
      </c>
      <c r="I188" s="16" t="s">
        <v>909</v>
      </c>
      <c r="J188" s="16">
        <v>50</v>
      </c>
      <c r="K188" s="16" t="s">
        <v>51</v>
      </c>
      <c r="L188" s="16" t="s">
        <v>914</v>
      </c>
      <c r="M188" s="62" t="s">
        <v>915</v>
      </c>
      <c r="N188" s="16" t="s">
        <v>44</v>
      </c>
      <c r="O188" s="62" t="s">
        <v>860</v>
      </c>
    </row>
    <row r="189" s="6" customFormat="1" ht="25" customHeight="1" spans="1:15">
      <c r="A189" s="16" t="s">
        <v>34</v>
      </c>
      <c r="B189" s="16" t="s">
        <v>17</v>
      </c>
      <c r="C189" s="16" t="s">
        <v>916</v>
      </c>
      <c r="D189" s="16" t="s">
        <v>36</v>
      </c>
      <c r="E189" s="16" t="s">
        <v>37</v>
      </c>
      <c r="F189" s="16" t="s">
        <v>917</v>
      </c>
      <c r="G189" s="16" t="s">
        <v>72</v>
      </c>
      <c r="H189" s="16" t="s">
        <v>80</v>
      </c>
      <c r="I189" s="16" t="s">
        <v>909</v>
      </c>
      <c r="J189" s="16">
        <v>50</v>
      </c>
      <c r="K189" s="16" t="s">
        <v>51</v>
      </c>
      <c r="L189" s="16" t="s">
        <v>918</v>
      </c>
      <c r="M189" s="62" t="s">
        <v>919</v>
      </c>
      <c r="N189" s="16" t="s">
        <v>44</v>
      </c>
      <c r="O189" s="62" t="s">
        <v>860</v>
      </c>
    </row>
    <row r="190" s="6" customFormat="1" ht="25" customHeight="1" spans="1:15">
      <c r="A190" s="16" t="s">
        <v>34</v>
      </c>
      <c r="B190" s="16" t="s">
        <v>17</v>
      </c>
      <c r="C190" s="16" t="s">
        <v>920</v>
      </c>
      <c r="D190" s="16" t="s">
        <v>36</v>
      </c>
      <c r="E190" s="16" t="s">
        <v>37</v>
      </c>
      <c r="F190" s="16" t="s">
        <v>921</v>
      </c>
      <c r="G190" s="16" t="s">
        <v>72</v>
      </c>
      <c r="H190" s="16" t="s">
        <v>80</v>
      </c>
      <c r="I190" s="16" t="s">
        <v>909</v>
      </c>
      <c r="J190" s="16">
        <v>50</v>
      </c>
      <c r="K190" s="16" t="s">
        <v>51</v>
      </c>
      <c r="L190" s="16" t="s">
        <v>922</v>
      </c>
      <c r="M190" s="62" t="s">
        <v>923</v>
      </c>
      <c r="N190" s="16" t="s">
        <v>44</v>
      </c>
      <c r="O190" s="62" t="s">
        <v>860</v>
      </c>
    </row>
    <row r="191" s="6" customFormat="1" ht="25" customHeight="1" spans="1:15">
      <c r="A191" s="16" t="s">
        <v>34</v>
      </c>
      <c r="B191" s="16" t="s">
        <v>17</v>
      </c>
      <c r="C191" s="16" t="s">
        <v>924</v>
      </c>
      <c r="D191" s="16" t="s">
        <v>36</v>
      </c>
      <c r="E191" s="16" t="s">
        <v>37</v>
      </c>
      <c r="F191" s="16" t="s">
        <v>925</v>
      </c>
      <c r="G191" s="16" t="s">
        <v>72</v>
      </c>
      <c r="H191" s="16" t="s">
        <v>80</v>
      </c>
      <c r="I191" s="16" t="s">
        <v>926</v>
      </c>
      <c r="J191" s="16">
        <v>50</v>
      </c>
      <c r="K191" s="16" t="s">
        <v>51</v>
      </c>
      <c r="L191" s="16" t="s">
        <v>927</v>
      </c>
      <c r="M191" s="62" t="s">
        <v>928</v>
      </c>
      <c r="N191" s="16" t="s">
        <v>44</v>
      </c>
      <c r="O191" s="62" t="s">
        <v>860</v>
      </c>
    </row>
    <row r="192" s="6" customFormat="1" ht="25" customHeight="1" spans="1:15">
      <c r="A192" s="16" t="s">
        <v>34</v>
      </c>
      <c r="B192" s="16" t="s">
        <v>17</v>
      </c>
      <c r="C192" s="16" t="s">
        <v>929</v>
      </c>
      <c r="D192" s="16" t="s">
        <v>36</v>
      </c>
      <c r="E192" s="16" t="s">
        <v>37</v>
      </c>
      <c r="F192" s="16" t="s">
        <v>586</v>
      </c>
      <c r="G192" s="16" t="s">
        <v>72</v>
      </c>
      <c r="H192" s="16" t="s">
        <v>80</v>
      </c>
      <c r="I192" s="16" t="s">
        <v>926</v>
      </c>
      <c r="J192" s="16">
        <v>50</v>
      </c>
      <c r="K192" s="16" t="s">
        <v>51</v>
      </c>
      <c r="L192" s="16" t="s">
        <v>930</v>
      </c>
      <c r="M192" s="62" t="s">
        <v>931</v>
      </c>
      <c r="N192" s="16" t="s">
        <v>44</v>
      </c>
      <c r="O192" s="62" t="s">
        <v>860</v>
      </c>
    </row>
    <row r="193" s="6" customFormat="1" ht="25" customHeight="1" spans="1:15">
      <c r="A193" s="16" t="s">
        <v>34</v>
      </c>
      <c r="B193" s="16" t="s">
        <v>17</v>
      </c>
      <c r="C193" s="16" t="s">
        <v>932</v>
      </c>
      <c r="D193" s="16" t="s">
        <v>36</v>
      </c>
      <c r="E193" s="16" t="s">
        <v>37</v>
      </c>
      <c r="F193" s="16" t="s">
        <v>933</v>
      </c>
      <c r="G193" s="16" t="s">
        <v>72</v>
      </c>
      <c r="H193" s="16" t="s">
        <v>80</v>
      </c>
      <c r="I193" s="16" t="s">
        <v>934</v>
      </c>
      <c r="J193" s="16">
        <v>50</v>
      </c>
      <c r="K193" s="16" t="s">
        <v>51</v>
      </c>
      <c r="L193" s="16" t="s">
        <v>935</v>
      </c>
      <c r="M193" s="62" t="s">
        <v>936</v>
      </c>
      <c r="N193" s="16" t="s">
        <v>44</v>
      </c>
      <c r="O193" s="62" t="s">
        <v>860</v>
      </c>
    </row>
    <row r="194" s="6" customFormat="1" ht="84" spans="1:15">
      <c r="A194" s="16" t="s">
        <v>34</v>
      </c>
      <c r="B194" s="16" t="s">
        <v>17</v>
      </c>
      <c r="C194" s="16" t="s">
        <v>937</v>
      </c>
      <c r="D194" s="16" t="s">
        <v>36</v>
      </c>
      <c r="E194" s="16" t="s">
        <v>37</v>
      </c>
      <c r="F194" s="16" t="s">
        <v>938</v>
      </c>
      <c r="G194" s="16" t="s">
        <v>72</v>
      </c>
      <c r="H194" s="16" t="s">
        <v>40</v>
      </c>
      <c r="I194" s="16" t="s">
        <v>939</v>
      </c>
      <c r="J194" s="16">
        <v>19.5</v>
      </c>
      <c r="K194" s="16" t="s">
        <v>42</v>
      </c>
      <c r="L194" s="16" t="s">
        <v>940</v>
      </c>
      <c r="M194" s="16" t="s">
        <v>941</v>
      </c>
      <c r="N194" s="16" t="s">
        <v>44</v>
      </c>
      <c r="O194" s="16" t="s">
        <v>942</v>
      </c>
    </row>
    <row r="195" s="6" customFormat="1" ht="84" spans="1:15">
      <c r="A195" s="16" t="s">
        <v>34</v>
      </c>
      <c r="B195" s="16" t="s">
        <v>17</v>
      </c>
      <c r="C195" s="16" t="s">
        <v>943</v>
      </c>
      <c r="D195" s="16" t="s">
        <v>36</v>
      </c>
      <c r="E195" s="16" t="s">
        <v>37</v>
      </c>
      <c r="F195" s="16" t="s">
        <v>938</v>
      </c>
      <c r="G195" s="16" t="s">
        <v>72</v>
      </c>
      <c r="H195" s="16" t="s">
        <v>40</v>
      </c>
      <c r="I195" s="16" t="s">
        <v>944</v>
      </c>
      <c r="J195" s="16">
        <v>48</v>
      </c>
      <c r="K195" s="16" t="s">
        <v>42</v>
      </c>
      <c r="L195" s="16" t="s">
        <v>940</v>
      </c>
      <c r="M195" s="16" t="s">
        <v>941</v>
      </c>
      <c r="N195" s="16" t="s">
        <v>44</v>
      </c>
      <c r="O195" s="16" t="s">
        <v>942</v>
      </c>
    </row>
    <row r="196" s="6" customFormat="1" ht="60" spans="1:15">
      <c r="A196" s="16" t="s">
        <v>34</v>
      </c>
      <c r="B196" s="16" t="s">
        <v>17</v>
      </c>
      <c r="C196" s="16" t="s">
        <v>945</v>
      </c>
      <c r="D196" s="16" t="s">
        <v>36</v>
      </c>
      <c r="E196" s="16" t="s">
        <v>37</v>
      </c>
      <c r="F196" s="16" t="s">
        <v>946</v>
      </c>
      <c r="G196" s="16" t="s">
        <v>947</v>
      </c>
      <c r="H196" s="16" t="s">
        <v>40</v>
      </c>
      <c r="I196" s="16" t="s">
        <v>948</v>
      </c>
      <c r="J196" s="16">
        <v>610</v>
      </c>
      <c r="K196" s="16" t="s">
        <v>42</v>
      </c>
      <c r="L196" s="16" t="s">
        <v>949</v>
      </c>
      <c r="M196" s="16" t="s">
        <v>950</v>
      </c>
      <c r="N196" s="16" t="s">
        <v>44</v>
      </c>
      <c r="O196" s="16" t="s">
        <v>951</v>
      </c>
    </row>
    <row r="197" s="6" customFormat="1" ht="120" spans="1:15">
      <c r="A197" s="18" t="s">
        <v>34</v>
      </c>
      <c r="B197" s="18" t="s">
        <v>17</v>
      </c>
      <c r="C197" s="18" t="s">
        <v>952</v>
      </c>
      <c r="D197" s="18" t="s">
        <v>36</v>
      </c>
      <c r="E197" s="18" t="s">
        <v>37</v>
      </c>
      <c r="F197" s="103" t="s">
        <v>953</v>
      </c>
      <c r="G197" s="16" t="s">
        <v>72</v>
      </c>
      <c r="H197" s="18" t="s">
        <v>40</v>
      </c>
      <c r="I197" s="18" t="s">
        <v>954</v>
      </c>
      <c r="J197" s="105">
        <v>150</v>
      </c>
      <c r="K197" s="18" t="s">
        <v>42</v>
      </c>
      <c r="L197" s="106" t="s">
        <v>955</v>
      </c>
      <c r="M197" s="18" t="s">
        <v>956</v>
      </c>
      <c r="N197" s="18" t="s">
        <v>44</v>
      </c>
      <c r="O197" s="18" t="s">
        <v>957</v>
      </c>
    </row>
    <row r="198" s="6" customFormat="1" ht="180" spans="1:15">
      <c r="A198" s="16" t="s">
        <v>34</v>
      </c>
      <c r="B198" s="16" t="s">
        <v>17</v>
      </c>
      <c r="C198" s="16" t="s">
        <v>958</v>
      </c>
      <c r="D198" s="16" t="s">
        <v>36</v>
      </c>
      <c r="E198" s="16" t="s">
        <v>37</v>
      </c>
      <c r="F198" s="31" t="s">
        <v>959</v>
      </c>
      <c r="G198" s="16" t="s">
        <v>960</v>
      </c>
      <c r="H198" s="104" t="s">
        <v>530</v>
      </c>
      <c r="I198" s="16" t="s">
        <v>961</v>
      </c>
      <c r="J198" s="17">
        <v>94.3</v>
      </c>
      <c r="K198" s="16" t="s">
        <v>42</v>
      </c>
      <c r="L198" s="104" t="s">
        <v>962</v>
      </c>
      <c r="M198" s="16" t="s">
        <v>963</v>
      </c>
      <c r="N198" s="16" t="s">
        <v>44</v>
      </c>
      <c r="O198" s="16" t="s">
        <v>964</v>
      </c>
    </row>
    <row r="199" s="6" customFormat="1" ht="36" spans="1:15">
      <c r="A199" s="16" t="s">
        <v>34</v>
      </c>
      <c r="B199" s="16" t="s">
        <v>17</v>
      </c>
      <c r="C199" s="16" t="s">
        <v>965</v>
      </c>
      <c r="D199" s="16" t="s">
        <v>36</v>
      </c>
      <c r="E199" s="16" t="s">
        <v>37</v>
      </c>
      <c r="F199" s="31" t="s">
        <v>966</v>
      </c>
      <c r="G199" s="16" t="s">
        <v>960</v>
      </c>
      <c r="H199" s="16" t="s">
        <v>530</v>
      </c>
      <c r="I199" s="16" t="s">
        <v>967</v>
      </c>
      <c r="J199" s="17">
        <v>50</v>
      </c>
      <c r="K199" s="16" t="s">
        <v>42</v>
      </c>
      <c r="L199" s="104" t="s">
        <v>968</v>
      </c>
      <c r="M199" s="16" t="s">
        <v>969</v>
      </c>
      <c r="N199" s="16" t="s">
        <v>44</v>
      </c>
      <c r="O199" s="16" t="s">
        <v>970</v>
      </c>
    </row>
    <row r="200" s="1" customFormat="1" ht="84" spans="1:15">
      <c r="A200" s="16" t="s">
        <v>34</v>
      </c>
      <c r="B200" s="16" t="s">
        <v>17</v>
      </c>
      <c r="C200" s="16" t="s">
        <v>971</v>
      </c>
      <c r="D200" s="16" t="s">
        <v>36</v>
      </c>
      <c r="E200" s="16" t="s">
        <v>37</v>
      </c>
      <c r="F200" s="16" t="s">
        <v>972</v>
      </c>
      <c r="G200" s="16" t="s">
        <v>92</v>
      </c>
      <c r="H200" s="16" t="s">
        <v>40</v>
      </c>
      <c r="I200" s="16" t="s">
        <v>973</v>
      </c>
      <c r="J200" s="17">
        <v>226</v>
      </c>
      <c r="K200" s="16" t="s">
        <v>51</v>
      </c>
      <c r="L200" s="16">
        <v>20</v>
      </c>
      <c r="M200" s="16" t="s">
        <v>974</v>
      </c>
      <c r="N200" s="16" t="s">
        <v>44</v>
      </c>
      <c r="O200" s="16" t="s">
        <v>975</v>
      </c>
    </row>
    <row r="201" s="1" customFormat="1" ht="84" spans="1:15">
      <c r="A201" s="16" t="s">
        <v>34</v>
      </c>
      <c r="B201" s="16" t="s">
        <v>17</v>
      </c>
      <c r="C201" s="16" t="s">
        <v>976</v>
      </c>
      <c r="D201" s="16" t="s">
        <v>36</v>
      </c>
      <c r="E201" s="16" t="s">
        <v>37</v>
      </c>
      <c r="F201" s="16" t="s">
        <v>977</v>
      </c>
      <c r="G201" s="16" t="s">
        <v>92</v>
      </c>
      <c r="H201" s="16" t="s">
        <v>40</v>
      </c>
      <c r="I201" s="16" t="s">
        <v>978</v>
      </c>
      <c r="J201" s="17">
        <v>204</v>
      </c>
      <c r="K201" s="16" t="s">
        <v>42</v>
      </c>
      <c r="L201" s="16">
        <v>40</v>
      </c>
      <c r="M201" s="16" t="s">
        <v>979</v>
      </c>
      <c r="N201" s="16" t="s">
        <v>44</v>
      </c>
      <c r="O201" s="16" t="s">
        <v>980</v>
      </c>
    </row>
    <row r="202" s="1" customFormat="1" ht="48" spans="1:15">
      <c r="A202" s="16" t="s">
        <v>34</v>
      </c>
      <c r="B202" s="16" t="s">
        <v>17</v>
      </c>
      <c r="C202" s="16" t="s">
        <v>981</v>
      </c>
      <c r="D202" s="16" t="s">
        <v>36</v>
      </c>
      <c r="E202" s="16" t="s">
        <v>37</v>
      </c>
      <c r="F202" s="17" t="s">
        <v>982</v>
      </c>
      <c r="G202" s="16" t="s">
        <v>92</v>
      </c>
      <c r="H202" s="16" t="s">
        <v>40</v>
      </c>
      <c r="I202" s="16" t="s">
        <v>983</v>
      </c>
      <c r="J202" s="17">
        <v>257</v>
      </c>
      <c r="K202" s="16" t="s">
        <v>42</v>
      </c>
      <c r="L202" s="16">
        <v>20</v>
      </c>
      <c r="M202" s="16" t="s">
        <v>984</v>
      </c>
      <c r="N202" s="16" t="s">
        <v>44</v>
      </c>
      <c r="O202" s="16" t="s">
        <v>95</v>
      </c>
    </row>
    <row r="203" s="1" customFormat="1" ht="48" spans="1:15">
      <c r="A203" s="16" t="s">
        <v>34</v>
      </c>
      <c r="B203" s="16" t="s">
        <v>17</v>
      </c>
      <c r="C203" s="16" t="s">
        <v>985</v>
      </c>
      <c r="D203" s="16" t="s">
        <v>36</v>
      </c>
      <c r="E203" s="16" t="s">
        <v>37</v>
      </c>
      <c r="F203" s="17" t="s">
        <v>986</v>
      </c>
      <c r="G203" s="16" t="s">
        <v>92</v>
      </c>
      <c r="H203" s="16" t="s">
        <v>40</v>
      </c>
      <c r="I203" s="16" t="s">
        <v>987</v>
      </c>
      <c r="J203" s="17">
        <v>238.5</v>
      </c>
      <c r="K203" s="16" t="s">
        <v>42</v>
      </c>
      <c r="L203" s="16">
        <v>20</v>
      </c>
      <c r="M203" s="16" t="s">
        <v>984</v>
      </c>
      <c r="N203" s="16" t="s">
        <v>44</v>
      </c>
      <c r="O203" s="16" t="s">
        <v>95</v>
      </c>
    </row>
    <row r="204" ht="84" spans="1:15">
      <c r="A204" s="16" t="s">
        <v>34</v>
      </c>
      <c r="B204" s="16" t="s">
        <v>17</v>
      </c>
      <c r="C204" s="16" t="s">
        <v>988</v>
      </c>
      <c r="D204" s="16" t="s">
        <v>36</v>
      </c>
      <c r="E204" s="16" t="s">
        <v>37</v>
      </c>
      <c r="F204" s="16" t="s">
        <v>734</v>
      </c>
      <c r="G204" s="16" t="s">
        <v>92</v>
      </c>
      <c r="H204" s="16" t="s">
        <v>40</v>
      </c>
      <c r="I204" s="16" t="s">
        <v>989</v>
      </c>
      <c r="J204" s="17">
        <v>474.5</v>
      </c>
      <c r="K204" s="16" t="s">
        <v>51</v>
      </c>
      <c r="L204" s="16">
        <v>20</v>
      </c>
      <c r="M204" s="16" t="s">
        <v>94</v>
      </c>
      <c r="N204" s="16" t="s">
        <v>44</v>
      </c>
      <c r="O204" s="16" t="s">
        <v>975</v>
      </c>
    </row>
    <row r="205" ht="36" spans="1:15">
      <c r="A205" s="16" t="s">
        <v>34</v>
      </c>
      <c r="B205" s="16" t="s">
        <v>17</v>
      </c>
      <c r="C205" s="16" t="s">
        <v>990</v>
      </c>
      <c r="D205" s="16" t="s">
        <v>36</v>
      </c>
      <c r="E205" s="16" t="s">
        <v>37</v>
      </c>
      <c r="F205" s="16" t="s">
        <v>991</v>
      </c>
      <c r="G205" s="24" t="s">
        <v>92</v>
      </c>
      <c r="H205" s="16" t="s">
        <v>40</v>
      </c>
      <c r="I205" s="16" t="s">
        <v>992</v>
      </c>
      <c r="J205" s="32">
        <v>100</v>
      </c>
      <c r="K205" s="16" t="s">
        <v>42</v>
      </c>
      <c r="L205" s="16" t="s">
        <v>993</v>
      </c>
      <c r="M205" s="16" t="s">
        <v>994</v>
      </c>
      <c r="N205" s="16" t="s">
        <v>44</v>
      </c>
      <c r="O205" s="16" t="s">
        <v>995</v>
      </c>
    </row>
    <row r="206" ht="72" spans="1:15">
      <c r="A206" s="16" t="s">
        <v>34</v>
      </c>
      <c r="B206" s="16" t="s">
        <v>17</v>
      </c>
      <c r="C206" s="16" t="s">
        <v>996</v>
      </c>
      <c r="D206" s="16" t="s">
        <v>36</v>
      </c>
      <c r="E206" s="16" t="s">
        <v>37</v>
      </c>
      <c r="F206" s="16" t="s">
        <v>312</v>
      </c>
      <c r="G206" s="16" t="s">
        <v>92</v>
      </c>
      <c r="H206" s="16" t="s">
        <v>40</v>
      </c>
      <c r="I206" s="16" t="s">
        <v>997</v>
      </c>
      <c r="J206" s="32">
        <v>350</v>
      </c>
      <c r="K206" s="16" t="s">
        <v>51</v>
      </c>
      <c r="L206" s="16" t="s">
        <v>315</v>
      </c>
      <c r="M206" s="16" t="s">
        <v>998</v>
      </c>
      <c r="N206" s="16" t="s">
        <v>44</v>
      </c>
      <c r="O206" s="16" t="s">
        <v>276</v>
      </c>
    </row>
    <row r="207" ht="36" spans="1:15">
      <c r="A207" s="16" t="s">
        <v>34</v>
      </c>
      <c r="B207" s="16" t="s">
        <v>17</v>
      </c>
      <c r="C207" s="16" t="s">
        <v>999</v>
      </c>
      <c r="D207" s="16" t="s">
        <v>36</v>
      </c>
      <c r="E207" s="16" t="s">
        <v>37</v>
      </c>
      <c r="F207" s="16" t="s">
        <v>1000</v>
      </c>
      <c r="G207" s="24" t="s">
        <v>56</v>
      </c>
      <c r="H207" s="16" t="s">
        <v>40</v>
      </c>
      <c r="I207" s="16" t="s">
        <v>1001</v>
      </c>
      <c r="J207" s="32">
        <v>150</v>
      </c>
      <c r="K207" s="16" t="s">
        <v>42</v>
      </c>
      <c r="L207" s="16" t="s">
        <v>1002</v>
      </c>
      <c r="M207" s="16" t="s">
        <v>1003</v>
      </c>
      <c r="N207" s="16" t="s">
        <v>44</v>
      </c>
      <c r="O207" s="16" t="s">
        <v>1004</v>
      </c>
    </row>
    <row r="208" ht="144" spans="1:15">
      <c r="A208" s="16" t="s">
        <v>34</v>
      </c>
      <c r="B208" s="16" t="s">
        <v>17</v>
      </c>
      <c r="C208" s="16" t="s">
        <v>1005</v>
      </c>
      <c r="D208" s="16" t="s">
        <v>36</v>
      </c>
      <c r="E208" s="16" t="s">
        <v>37</v>
      </c>
      <c r="F208" s="16" t="s">
        <v>966</v>
      </c>
      <c r="G208" s="16" t="s">
        <v>1006</v>
      </c>
      <c r="H208" s="16" t="s">
        <v>1007</v>
      </c>
      <c r="I208" s="16" t="s">
        <v>1008</v>
      </c>
      <c r="J208" s="16">
        <v>693.143</v>
      </c>
      <c r="K208" s="16" t="s">
        <v>51</v>
      </c>
      <c r="L208" s="16" t="s">
        <v>1009</v>
      </c>
      <c r="M208" s="16" t="s">
        <v>1010</v>
      </c>
      <c r="N208" s="16" t="s">
        <v>44</v>
      </c>
      <c r="O208" s="16" t="s">
        <v>1011</v>
      </c>
    </row>
  </sheetData>
  <mergeCells count="3">
    <mergeCell ref="A1:B1"/>
    <mergeCell ref="A2:O2"/>
    <mergeCell ref="A3:O3"/>
  </mergeCells>
  <conditionalFormatting sqref="C204">
    <cfRule type="duplicateValues" dxfId="0" priority="5"/>
  </conditionalFormatting>
  <conditionalFormatting sqref="C205">
    <cfRule type="duplicateValues" dxfId="0" priority="4"/>
  </conditionalFormatting>
  <conditionalFormatting sqref="C206">
    <cfRule type="duplicateValues" dxfId="0" priority="3"/>
  </conditionalFormatting>
  <conditionalFormatting sqref="C207">
    <cfRule type="duplicateValues" dxfId="0" priority="2"/>
  </conditionalFormatting>
  <conditionalFormatting sqref="C208">
    <cfRule type="duplicateValues" dxfId="0" priority="1"/>
  </conditionalFormatting>
  <conditionalFormatting sqref="C170:C172">
    <cfRule type="duplicateValues" dxfId="0" priority="7"/>
  </conditionalFormatting>
  <conditionalFormatting sqref="C200:C203">
    <cfRule type="duplicateValues" dxfId="0" priority="6"/>
  </conditionalFormatting>
  <conditionalFormatting sqref="C5:C8 C158:C169 C41:C151 C11:C39 C173">
    <cfRule type="duplicateValues" dxfId="0" priority="17"/>
  </conditionalFormatting>
  <conditionalFormatting sqref="C152:C157 F152:F157 I152:I157 L152:L157">
    <cfRule type="duplicateValues" dxfId="0" priority="8"/>
  </conditionalFormatting>
  <dataValidations count="1">
    <dataValidation type="decimal" operator="between" allowBlank="1" showInputMessage="1" showErrorMessage="1" sqref="J75 J78">
      <formula1>-9999999999</formula1>
      <formula2>99999999999</formula2>
    </dataValidation>
  </dataValidations>
  <pageMargins left="0.275" right="0.236111111111111" top="0.354166666666667" bottom="0.354166666666667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2021-07-20T02:07:00Z</dcterms:created>
  <dcterms:modified xsi:type="dcterms:W3CDTF">2021-08-28T02:31:12Z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9F6BD6CE67B0479C99DB3FAD8E73ECB7</vt:lpwstr>
  </property>
  <property fmtid="{D5CDD505-2E9C-101B-9397-08002B2CF9AE}" pid="3" name="KSOProductBuildVer">
    <vt:lpwstr>2052-11.1.0.10700</vt:lpwstr>
  </property>
</Properties>
</file>