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40" windowHeight="9920" firstSheet="1" activeTab="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<sst xmlns="http://schemas.openxmlformats.org/spreadsheetml/2006/main" count="263">
  <si>
    <t>2020年收支总体情况表</t>
  </si>
  <si>
    <t>单位名称：伊川县残疾人联合会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</si>
  <si>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</si>
  <si>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</si>
  <si>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</si>
  <si>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</si>
  <si>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</si>
  <si>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</si>
  <si>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</si>
  <si>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</si>
  <si>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</si>
  <si>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</si>
  <si>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</si>
  <si>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</si>
  <si>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</si>
  <si>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</si>
  <si>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</si>
  <si>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</si>
  <si>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</si>
  <si>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</si>
  <si>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</si>
  <si>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</si>
  <si>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</si>
  <si>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</si>
  <si>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</si>
  <si>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</si>
  <si>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</si>
  <si>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</si>
  <si>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</si>
  <si>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</si>
  <si>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</si>
  <si>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</si>
  <si>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</si>
  <si>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</si>
  <si>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</si>
  <si>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</si>
  <si>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</si>
  <si>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</si>
  <si>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</si>
  <si>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</si>
  <si>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</si>
  <si>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</si>
  <si>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</si>
  <si>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</si>
  <si>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</si>
  <si>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</si>
  <si>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</si>
  <si>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</si>
  <si>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</si>
  <si>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</si>
  <si>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</si>
  <si>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</si>
  <si>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</si>
  <si>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</si>
  <si>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</si>
  <si>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</si>
  <si>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</si>
  <si>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</si>
  <si>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</si>
  <si>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</si>
  <si>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</si>
  <si>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</si>
  <si>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</si>
  <si>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</si>
  <si>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</si>
  <si>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</si>
  <si>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</si>
  <si>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</si>
  <si>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</si>
  <si>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</si>
  <si>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</si>
  <si>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</si>
  <si>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</si>
  <si>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11</t>
  </si>
  <si>
    <t xml:space="preserve">    行政运行</t>
  </si>
  <si>
    <t>99</t>
  </si>
  <si>
    <t xml:space="preserve">    其他残疾人事业支出</t>
  </si>
  <si>
    <t>210</t>
  </si>
  <si>
    <t xml:space="preserve">    行政单位医疗</t>
  </si>
  <si>
    <t xml:space="preserve">    其他行政事业单位医疗支出</t>
  </si>
  <si>
    <t>229</t>
  </si>
  <si>
    <t>60</t>
  </si>
  <si>
    <t>06</t>
  </si>
  <si>
    <t xml:space="preserve">    用于残疾人事业的彩票公益金支出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</si>
  <si>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</si>
  <si>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</si>
  <si>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</si>
  <si>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</si>
  <si>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</si>
  <si>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</si>
  <si>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</si>
  <si>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</si>
  <si>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</si>
  <si>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</si>
  <si>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单位名称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</si>
  <si>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</si>
  <si>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</si>
  <si>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</si>
  <si>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</si>
  <si>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</si>
  <si>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</si>
  <si>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</si>
  <si>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</si>
  <si>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</si>
  <si>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</si>
  <si>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</si>
  <si>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</si>
  <si>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</si>
  <si>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</si>
  <si>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</si>
  <si>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</si>
  <si>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</si>
  <si>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</si>
  <si>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</si>
  <si>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</si>
  <si>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</si>
  <si>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</si>
  <si>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</si>
  <si>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</si>
  <si>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</si>
  <si>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</si>
  <si>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</si>
  <si>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</si>
  <si>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</si>
  <si>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</si>
  <si>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</si>
  <si>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</si>
  <si>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</si>
  <si>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</si>
  <si>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</si>
  <si>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</si>
  <si>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</si>
  <si>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</si>
  <si>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</si>
  <si>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</si>
  <si>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</si>
  <si>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</si>
  <si>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</si>
  <si>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</si>
  <si>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</si>
  <si>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</si>
  <si>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</si>
  <si>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 xml:space="preserve"> 基本工资</t>
  </si>
  <si>
    <t xml:space="preserve"> 工资奖金津补贴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</si>
  <si>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</si>
  <si>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t xml:space="preserve"> 津贴补贴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</si>
  <si>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01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</si>
  <si>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7</t>
    </r>
  </si>
  <si>
    <t>绩效工资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</si>
  <si>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8</t>
    </r>
  </si>
  <si>
    <t xml:space="preserve"> 机关事业单位基本养老保险缴费</t>
  </si>
  <si>
    <t>02</t>
  </si>
  <si>
    <t>社会保障缴费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</si>
  <si>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</si>
  <si>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 xml:space="preserve"> 职工基本医疗保险缴费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</si>
  <si>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2</t>
    </r>
  </si>
  <si>
    <t xml:space="preserve"> 其他社会保障缴费</t>
  </si>
  <si>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9</t>
    </r>
  </si>
  <si>
    <t xml:space="preserve"> 其他工资福利支出</t>
  </si>
  <si>
    <t>其他工资福利支出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</si>
  <si>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02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</si>
  <si>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</t>
    </r>
  </si>
  <si>
    <t>办公费</t>
  </si>
  <si>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02</t>
    </r>
  </si>
  <si>
    <t>办公经费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</si>
  <si>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8</t>
    </r>
  </si>
  <si>
    <t xml:space="preserve"> 工会经费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</si>
  <si>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9</t>
    </r>
  </si>
  <si>
    <t xml:space="preserve"> 福利费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</si>
  <si>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03</t>
    </r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</si>
  <si>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5</t>
    </r>
  </si>
  <si>
    <t>生活补助</t>
  </si>
  <si>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09</t>
    </r>
  </si>
  <si>
    <t>社会福利和救助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</si>
  <si>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</si>
  <si>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</si>
  <si>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</si>
  <si>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</si>
  <si>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</si>
  <si>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</si>
  <si>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</si>
  <si>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</si>
  <si>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</si>
  <si>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</si>
  <si>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</si>
  <si>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</si>
  <si>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</si>
  <si>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</si>
  <si>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</si>
  <si>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</si>
  <si>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</si>
  <si>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</si>
  <si>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</si>
  <si>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</si>
  <si>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</si>
  <si>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</si>
  <si>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</si>
  <si>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</si>
  <si>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</si>
  <si>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</si>
  <si>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</si>
  <si>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</si>
  <si>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</si>
  <si>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</si>
  <si>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</si>
  <si>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</si>
  <si>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</si>
  <si>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</si>
  <si>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</si>
  <si>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工会费</t>
  </si>
  <si>
    <t>福利费</t>
  </si>
  <si>
    <t>2020年预算项目支出绩效目标表</t>
  </si>
  <si>
    <t>项目名称</t>
  </si>
  <si>
    <t>残疾人轮椅车发放</t>
  </si>
  <si>
    <t>主管部门</t>
  </si>
  <si>
    <t>伊川县残疾人联合会</t>
  </si>
  <si>
    <t>实施单位</t>
  </si>
  <si>
    <t>项目周期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</si>
  <si>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020年1月1日至2020年12月31日</t>
    </r>
  </si>
  <si>
    <t>项目负责人</t>
  </si>
  <si>
    <t>董良辉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</si>
  <si>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</si>
  <si>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</si>
  <si>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</si>
  <si>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</si>
  <si>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</si>
  <si>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</si>
  <si>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</si>
  <si>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为全县贫困肢体残疾人免费发放代步轮椅车</t>
  </si>
  <si>
    <t>项目支出绩效目标与指标</t>
  </si>
  <si>
    <t>绩效目标</t>
  </si>
  <si>
    <t>基本解决困难肢体残疾人的日常生活出行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</si>
  <si>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</si>
  <si>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</si>
  <si>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</si>
  <si>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</si>
  <si>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</si>
  <si>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</si>
  <si>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</si>
  <si>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发放残疾人轮椅车</t>
  </si>
  <si>
    <t>≥400辆</t>
  </si>
  <si>
    <t>质量指标</t>
  </si>
  <si>
    <t>3年内故障率</t>
  </si>
  <si>
    <t>≤5%</t>
  </si>
  <si>
    <t>时效指标</t>
  </si>
  <si>
    <t>2020年发放</t>
  </si>
  <si>
    <t>≥95%</t>
  </si>
  <si>
    <t>成本指标</t>
  </si>
  <si>
    <t>保证质量的前提下成本控制</t>
  </si>
  <si>
    <t>≤600元/辆</t>
  </si>
  <si>
    <t>效益指标</t>
  </si>
  <si>
    <t>经济效益指标</t>
  </si>
  <si>
    <t>属公益性项目</t>
  </si>
  <si>
    <t>社会效益指标</t>
  </si>
  <si>
    <t>逐年发放残疾人轮椅车，逐步解决我县肢体残疾人日常出行问题。</t>
  </si>
  <si>
    <t>逐步提高</t>
  </si>
  <si>
    <t>生态效益指标</t>
  </si>
  <si>
    <t>可持续影响指标</t>
  </si>
  <si>
    <t>为残疾人解决实际困难，受众比例逐年增加</t>
  </si>
  <si>
    <t>逐年增加</t>
  </si>
  <si>
    <t>满意度指标</t>
  </si>
  <si>
    <t>服务对象满意度指标</t>
  </si>
  <si>
    <t>3年内非重复申请残疾人满意率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</si>
</sst>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_);[Red]\(#,##0\)"/>
    <numFmt numFmtId="178" formatCode="#,##0.0000"/>
    <numFmt numFmtId="179" formatCode="#,##0.0"/>
    <numFmt numFmtId="180" formatCode="#,##0.00_);[Red]\(#,##0.00\)"/>
    <numFmt numFmtId="181" formatCode="0.00_);[Red]\(0.00\)"/>
    <numFmt numFmtId="182" formatCode="00"/>
    <numFmt numFmtId="183" formatCode="#,##0.0_);[Red]\(#,##0.0\)"/>
    <numFmt numFmtId="184" formatCode="0000"/>
    <numFmt numFmtId="185" formatCode="#,##0.00_ "/>
    <numFmt numFmtId="186" formatCode="* #,##0.00;* \-#,##0.00;* &quot;&quot;??;@"/>
  </numFmts>
  <fonts count="29"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family val="3"/>
      <charset val="134"/>
    </font>
    <font>
      <sz val="11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24">
    <xf numFmtId="0" fontId="0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3" fontId="0" fillId="0" borderId="37" applyFont="0" applyFill="0" applyBorder="0" applyAlignment="0" applyProtection="0">
      <alignment vertical="center"/>
    </xf>
    <xf numFmtId="44" fontId="0" fillId="0" borderId="37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0" fillId="0" borderId="37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37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2" fontId="0" fillId="0" borderId="37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4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3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39" applyNumberFormat="0" applyFill="0" applyAlignment="0" applyProtection="0">
      <alignment vertical="center"/>
    </xf>
    <xf numFmtId="0" fontId="18" fillId="2" borderId="4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" borderId="35" applyNumberFormat="0" applyAlignment="0" applyProtection="0">
      <alignment vertical="center"/>
    </xf>
    <xf numFmtId="0" fontId="12" fillId="11" borderId="41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0" fillId="4" borderId="36" applyNumberFormat="0" applyFont="0" applyAlignment="0" applyProtection="0">
      <alignment vertical="center"/>
    </xf>
  </cellStyleXfs>
  <cellXfs count="2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2" xfId="0" applyNumberFormat="1" applyFont="1" applyFill="1" applyBorder="1" applyAlignment="1">
      <alignment horizontal="left" vertical="center" wrapText="1"/>
    </xf>
    <xf numFmtId="181" fontId="0" fillId="0" borderId="2" xfId="0" applyNumberForma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24" fillId="0" borderId="0" xfId="94" applyFont="1" applyFill="1" applyAlignment="1">
      <alignment vertical="center"/>
    </xf>
    <xf numFmtId="0" fontId="0" fillId="0" borderId="0" xfId="94" applyFont="1" applyFill="1" applyAlignment="1">
      <alignment vertical="center"/>
    </xf>
    <xf numFmtId="0" fontId="0" fillId="0" borderId="0" xfId="94" applyFill="1" applyAlignment="1">
      <alignment vertical="center"/>
    </xf>
    <xf numFmtId="0" fontId="22" fillId="0" borderId="0" xfId="94" applyFont="1" applyFill="1" applyBorder="1" applyAlignment="1">
      <alignment horizontal="center" vertical="center"/>
    </xf>
    <xf numFmtId="0" fontId="23" fillId="0" borderId="0" xfId="94" applyFont="1" applyFill="1" applyAlignment="1">
      <alignment vertical="center"/>
    </xf>
    <xf numFmtId="0" fontId="23" fillId="0" borderId="0" xfId="94" applyFont="1" applyFill="1" applyAlignment="1">
      <alignment horizontal="right" vertical="center"/>
    </xf>
    <xf numFmtId="0" fontId="24" fillId="0" borderId="2" xfId="94" applyFont="1" applyFill="1" applyBorder="1" applyAlignment="1">
      <alignment horizontal="center" vertical="center" wrapText="1"/>
    </xf>
    <xf numFmtId="0" fontId="24" fillId="0" borderId="2" xfId="7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vertical="center" wrapText="1"/>
    </xf>
    <xf numFmtId="177" fontId="0" fillId="0" borderId="2" xfId="94" applyNumberFormat="1" applyFill="1" applyBorder="1" applyAlignment="1">
      <alignment horizontal="right" vertical="center" wrapText="1"/>
    </xf>
    <xf numFmtId="0" fontId="0" fillId="0" borderId="2" xfId="88" applyFont="1" applyFill="1" applyBorder="1" applyAlignment="1">
      <alignment vertical="center"/>
    </xf>
    <xf numFmtId="178" fontId="0" fillId="0" borderId="2" xfId="94" applyNumberFormat="1" applyFill="1" applyBorder="1" applyAlignment="1">
      <alignment horizontal="right" vertical="center" wrapText="1"/>
    </xf>
    <xf numFmtId="0" fontId="24" fillId="0" borderId="2" xfId="7" applyFont="1" applyFill="1" applyBorder="1" applyAlignment="1">
      <alignment horizontal="center" vertical="center"/>
    </xf>
    <xf numFmtId="177" fontId="24" fillId="0" borderId="2" xfId="94" applyNumberFormat="1" applyFont="1" applyFill="1" applyBorder="1" applyAlignment="1">
      <alignment horizontal="right" vertical="center" wrapText="1"/>
    </xf>
    <xf numFmtId="0" fontId="24" fillId="0" borderId="2" xfId="94" applyFont="1" applyFill="1" applyBorder="1" applyAlignment="1">
      <alignment horizontal="center" vertical="center"/>
    </xf>
    <xf numFmtId="0" fontId="0" fillId="0" borderId="2" xfId="7" applyFont="1" applyFill="1" applyBorder="1" applyAlignment="1">
      <alignment horizontal="left" vertical="center"/>
    </xf>
    <xf numFmtId="177" fontId="0" fillId="0" borderId="2" xfId="94" applyNumberFormat="1" applyFont="1" applyFill="1" applyBorder="1" applyAlignment="1">
      <alignment horizontal="right" vertical="center" wrapText="1"/>
    </xf>
    <xf numFmtId="0" fontId="0" fillId="0" borderId="2" xfId="94" applyFont="1" applyFill="1" applyBorder="1" applyAlignment="1">
      <alignment vertical="center"/>
    </xf>
    <xf numFmtId="0" fontId="0" fillId="0" borderId="2" xfId="94" applyFill="1" applyBorder="1" applyAlignment="1">
      <alignment vertical="center"/>
    </xf>
    <xf numFmtId="177" fontId="0" fillId="0" borderId="0" xfId="94" applyNumberFormat="1" applyFill="1" applyAlignment="1">
      <alignment vertical="center"/>
    </xf>
    <xf numFmtId="0" fontId="23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4" fillId="0" borderId="0" xfId="97" applyFill="1">
      <alignment vertical="center"/>
    </xf>
    <xf numFmtId="0" fontId="22" fillId="0" borderId="0" xfId="17" applyNumberFormat="1" applyFont="1" applyFill="1" applyAlignment="1" applyProtection="1">
      <alignment horizontal="center" vertical="center"/>
    </xf>
    <xf numFmtId="49" fontId="23" fillId="0" borderId="1" xfId="95" applyNumberFormat="1" applyFont="1" applyFill="1" applyBorder="1" applyAlignment="1" applyProtection="1">
      <alignment vertical="center"/>
    </xf>
    <xf numFmtId="183" fontId="23" fillId="0" borderId="0" xfId="17" applyNumberFormat="1" applyFont="1" applyFill="1" applyAlignment="1" applyProtection="1">
      <alignment vertical="center"/>
    </xf>
    <xf numFmtId="183" fontId="23" fillId="0" borderId="1" xfId="17" applyNumberFormat="1" applyFont="1" applyFill="1" applyBorder="1" applyAlignment="1" applyProtection="1">
      <alignment vertical="center"/>
    </xf>
    <xf numFmtId="0" fontId="23" fillId="0" borderId="3" xfId="17" applyNumberFormat="1" applyFont="1" applyFill="1" applyBorder="1" applyAlignment="1" applyProtection="1">
      <alignment horizontal="center" vertical="center"/>
    </xf>
    <xf numFmtId="0" fontId="23" fillId="0" borderId="4" xfId="17" applyNumberFormat="1" applyFont="1" applyFill="1" applyBorder="1" applyAlignment="1" applyProtection="1">
      <alignment horizontal="center" vertical="center"/>
    </xf>
    <xf numFmtId="0" fontId="23" fillId="0" borderId="5" xfId="17" applyNumberFormat="1" applyFont="1" applyFill="1" applyBorder="1" applyAlignment="1" applyProtection="1">
      <alignment horizontal="center" vertical="center"/>
    </xf>
    <xf numFmtId="0" fontId="23" fillId="0" borderId="6" xfId="17" applyNumberFormat="1" applyFont="1" applyFill="1" applyBorder="1" applyAlignment="1" applyProtection="1">
      <alignment horizontal="center" vertical="center"/>
    </xf>
    <xf numFmtId="0" fontId="23" fillId="0" borderId="2" xfId="17" applyNumberFormat="1" applyFont="1" applyFill="1" applyBorder="1" applyAlignment="1" applyProtection="1">
      <alignment horizontal="center" vertical="center" wrapText="1"/>
    </xf>
    <xf numFmtId="0" fontId="23" fillId="0" borderId="2" xfId="17" applyNumberFormat="1" applyFont="1" applyFill="1" applyBorder="1" applyAlignment="1" applyProtection="1">
      <alignment horizontal="center" vertical="center"/>
    </xf>
    <xf numFmtId="182" fontId="23" fillId="0" borderId="2" xfId="17" applyNumberFormat="1" applyFont="1" applyFill="1" applyBorder="1" applyAlignment="1" applyProtection="1">
      <alignment horizontal="center" vertical="center"/>
    </xf>
    <xf numFmtId="184" fontId="23" fillId="0" borderId="2" xfId="17" applyNumberFormat="1" applyFont="1" applyFill="1" applyBorder="1" applyAlignment="1" applyProtection="1">
      <alignment horizontal="center" vertical="center"/>
    </xf>
    <xf numFmtId="0" fontId="23" fillId="0" borderId="7" xfId="17" applyNumberFormat="1" applyFont="1" applyFill="1" applyBorder="1" applyAlignment="1" applyProtection="1">
      <alignment horizontal="center" vertical="center"/>
    </xf>
    <xf numFmtId="0" fontId="23" fillId="0" borderId="2" xfId="17" applyFont="1" applyFill="1" applyBorder="1" applyAlignment="1">
      <alignment horizontal="center" vertical="center"/>
    </xf>
    <xf numFmtId="0" fontId="23" fillId="0" borderId="8" xfId="17" applyNumberFormat="1" applyFont="1" applyFill="1" applyBorder="1" applyAlignment="1" applyProtection="1">
      <alignment horizontal="center" vertical="center"/>
    </xf>
    <xf numFmtId="0" fontId="23" fillId="0" borderId="2" xfId="97" applyFont="1" applyFill="1" applyBorder="1" applyAlignment="1">
      <alignment horizontal="center" vertical="center"/>
    </xf>
    <xf numFmtId="49" fontId="23" fillId="0" borderId="2" xfId="97" applyNumberFormat="1" applyFont="1" applyFill="1" applyBorder="1" applyAlignment="1">
      <alignment horizontal="left" vertical="center"/>
    </xf>
    <xf numFmtId="49" fontId="23" fillId="0" borderId="2" xfId="17" applyNumberFormat="1" applyFont="1" applyFill="1" applyBorder="1" applyAlignment="1">
      <alignment horizontal="left" vertical="center"/>
    </xf>
    <xf numFmtId="49" fontId="23" fillId="0" borderId="2" xfId="17" applyNumberFormat="1" applyFont="1" applyFill="1" applyBorder="1" applyAlignment="1">
      <alignment horizontal="left" vertical="center" wrapText="1"/>
    </xf>
    <xf numFmtId="180" fontId="23" fillId="0" borderId="2" xfId="17" applyNumberFormat="1" applyFont="1" applyFill="1" applyBorder="1" applyAlignment="1">
      <alignment horizontal="right" vertical="center"/>
    </xf>
    <xf numFmtId="0" fontId="0" fillId="0" borderId="2" xfId="17" applyFont="1" applyFill="1" applyBorder="1" applyAlignment="1"/>
    <xf numFmtId="0" fontId="4" fillId="0" borderId="2" xfId="97" applyFill="1" applyBorder="1">
      <alignment vertical="center"/>
    </xf>
    <xf numFmtId="0" fontId="0" fillId="0" borderId="2" xfId="97" applyFont="1" applyFill="1" applyBorder="1">
      <alignment vertical="center"/>
    </xf>
    <xf numFmtId="183" fontId="23" fillId="0" borderId="1" xfId="17" applyNumberFormat="1" applyFont="1" applyFill="1" applyBorder="1" applyAlignment="1" applyProtection="1">
      <alignment horizontal="right" vertical="center"/>
    </xf>
    <xf numFmtId="0" fontId="23" fillId="0" borderId="3" xfId="17" applyFont="1" applyFill="1" applyBorder="1" applyAlignment="1">
      <alignment horizontal="center" vertical="center"/>
    </xf>
    <xf numFmtId="0" fontId="23" fillId="0" borderId="4" xfId="17" applyFont="1" applyFill="1" applyBorder="1" applyAlignment="1">
      <alignment horizontal="center" vertical="center"/>
    </xf>
    <xf numFmtId="0" fontId="23" fillId="0" borderId="5" xfId="17" applyFont="1" applyFill="1" applyBorder="1" applyAlignment="1">
      <alignment horizontal="center" vertical="center"/>
    </xf>
    <xf numFmtId="0" fontId="25" fillId="0" borderId="0" xfId="73" applyFont="1" applyFill="1">
      <alignment vertical="center"/>
    </xf>
    <xf numFmtId="0" fontId="0" fillId="0" borderId="0" xfId="73" applyFont="1" applyFill="1">
      <alignment vertical="center"/>
    </xf>
    <xf numFmtId="0" fontId="0" fillId="0" borderId="0" xfId="73" applyFill="1">
      <alignment vertical="center"/>
    </xf>
    <xf numFmtId="0" fontId="22" fillId="0" borderId="0" xfId="73" applyFont="1" applyFill="1" applyAlignment="1">
      <alignment horizontal="center" vertical="center"/>
    </xf>
    <xf numFmtId="0" fontId="26" fillId="0" borderId="0" xfId="73" applyFont="1" applyFill="1" applyAlignment="1">
      <alignment vertical="center"/>
    </xf>
    <xf numFmtId="0" fontId="23" fillId="0" borderId="0" xfId="73" applyFont="1" applyFill="1" applyAlignment="1">
      <alignment horizontal="right" vertical="center"/>
    </xf>
    <xf numFmtId="0" fontId="24" fillId="0" borderId="2" xfId="73" applyFont="1" applyFill="1" applyBorder="1" applyAlignment="1">
      <alignment horizontal="center" vertical="center"/>
    </xf>
    <xf numFmtId="0" fontId="24" fillId="0" borderId="2" xfId="73" applyFont="1" applyFill="1" applyBorder="1" applyAlignment="1">
      <alignment horizontal="center" vertical="center" wrapText="1"/>
    </xf>
    <xf numFmtId="0" fontId="0" fillId="0" borderId="2" xfId="73" applyFont="1" applyFill="1" applyBorder="1" applyAlignment="1">
      <alignment horizontal="center" vertical="center"/>
    </xf>
    <xf numFmtId="185" fontId="0" fillId="0" borderId="2" xfId="73" applyNumberFormat="1" applyFont="1" applyFill="1" applyBorder="1" applyAlignment="1">
      <alignment horizontal="right" vertical="center"/>
    </xf>
    <xf numFmtId="0" fontId="0" fillId="0" borderId="2" xfId="7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7" fillId="0" borderId="0" xfId="100" applyFont="1" applyFill="1" applyBorder="1" applyAlignment="1">
      <alignment horizontal="center" vertical="center"/>
    </xf>
    <xf numFmtId="0" fontId="5" fillId="0" borderId="0" xfId="100" applyFill="1">
      <alignment vertical="center"/>
    </xf>
    <xf numFmtId="0" fontId="20" fillId="0" borderId="0" xfId="100" applyFont="1" applyFill="1" applyBorder="1" applyAlignment="1">
      <alignment horizontal="center" vertical="center"/>
    </xf>
    <xf numFmtId="0" fontId="21" fillId="0" borderId="9" xfId="100" applyFont="1" applyFill="1" applyBorder="1" applyAlignment="1">
      <alignment horizontal="center" vertical="center" wrapText="1"/>
    </xf>
    <xf numFmtId="0" fontId="21" fillId="0" borderId="10" xfId="100" applyFont="1" applyFill="1" applyBorder="1" applyAlignment="1">
      <alignment horizontal="center" vertical="center" wrapText="1"/>
    </xf>
    <xf numFmtId="0" fontId="21" fillId="0" borderId="11" xfId="100" applyFont="1" applyFill="1" applyBorder="1" applyAlignment="1">
      <alignment horizontal="center" vertical="center" wrapText="1"/>
    </xf>
    <xf numFmtId="0" fontId="21" fillId="0" borderId="12" xfId="100" applyFont="1" applyFill="1" applyBorder="1" applyAlignment="1">
      <alignment horizontal="center" vertical="center"/>
    </xf>
    <xf numFmtId="0" fontId="21" fillId="0" borderId="13" xfId="100" applyFont="1" applyFill="1" applyBorder="1" applyAlignment="1">
      <alignment horizontal="center" vertical="center"/>
    </xf>
    <xf numFmtId="0" fontId="21" fillId="0" borderId="14" xfId="100" applyFont="1" applyFill="1" applyBorder="1" applyAlignment="1">
      <alignment horizontal="center" vertical="center" wrapText="1"/>
    </xf>
    <xf numFmtId="0" fontId="21" fillId="0" borderId="0" xfId="100" applyFont="1" applyFill="1" applyBorder="1" applyAlignment="1">
      <alignment horizontal="center" vertical="center" wrapText="1"/>
    </xf>
    <xf numFmtId="0" fontId="21" fillId="0" borderId="15" xfId="100" applyFont="1" applyFill="1" applyBorder="1" applyAlignment="1">
      <alignment horizontal="center" vertical="center" wrapText="1"/>
    </xf>
    <xf numFmtId="0" fontId="21" fillId="0" borderId="16" xfId="100" applyFont="1" applyFill="1" applyBorder="1" applyAlignment="1">
      <alignment horizontal="center" vertical="center" wrapText="1"/>
    </xf>
    <xf numFmtId="0" fontId="21" fillId="0" borderId="17" xfId="100" applyFont="1" applyFill="1" applyBorder="1" applyAlignment="1">
      <alignment horizontal="center" vertical="center" wrapText="1"/>
    </xf>
    <xf numFmtId="0" fontId="21" fillId="0" borderId="18" xfId="100" applyFont="1" applyFill="1" applyBorder="1" applyAlignment="1">
      <alignment horizontal="center" vertical="center" wrapText="1"/>
    </xf>
    <xf numFmtId="0" fontId="21" fillId="0" borderId="19" xfId="100" applyFont="1" applyFill="1" applyBorder="1" applyAlignment="1">
      <alignment horizontal="center" vertical="center" wrapText="1"/>
    </xf>
    <xf numFmtId="0" fontId="21" fillId="0" borderId="20" xfId="100" applyFont="1" applyFill="1" applyBorder="1" applyAlignment="1">
      <alignment horizontal="center" vertical="center" wrapText="1"/>
    </xf>
    <xf numFmtId="0" fontId="21" fillId="0" borderId="21" xfId="100" applyFont="1" applyFill="1" applyBorder="1" applyAlignment="1">
      <alignment horizontal="center" vertical="center" wrapText="1"/>
    </xf>
    <xf numFmtId="0" fontId="21" fillId="0" borderId="22" xfId="100" applyFont="1" applyFill="1" applyBorder="1" applyAlignment="1">
      <alignment horizontal="center" vertical="center" wrapText="1"/>
    </xf>
    <xf numFmtId="49" fontId="21" fillId="0" borderId="2" xfId="100" applyNumberFormat="1" applyFont="1" applyFill="1" applyBorder="1" applyAlignment="1">
      <alignment horizontal="left" vertical="center" wrapText="1"/>
    </xf>
    <xf numFmtId="0" fontId="5" fillId="0" borderId="2" xfId="100" applyFont="1" applyFill="1" applyBorder="1">
      <alignment vertical="center"/>
    </xf>
    <xf numFmtId="185" fontId="21" fillId="0" borderId="2" xfId="100" applyNumberFormat="1" applyFont="1" applyFill="1" applyBorder="1" applyAlignment="1">
      <alignment horizontal="right" vertical="center" wrapText="1"/>
    </xf>
    <xf numFmtId="49" fontId="5" fillId="0" borderId="2" xfId="100" applyNumberFormat="1" applyFill="1" applyBorder="1">
      <alignment vertical="center"/>
    </xf>
    <xf numFmtId="49" fontId="5" fillId="0" borderId="2" xfId="100" applyNumberFormat="1" applyFont="1" applyFill="1" applyBorder="1">
      <alignment vertical="center"/>
    </xf>
    <xf numFmtId="0" fontId="5" fillId="0" borderId="2" xfId="100" applyFill="1" applyBorder="1">
      <alignment vertical="center"/>
    </xf>
    <xf numFmtId="0" fontId="21" fillId="0" borderId="0" xfId="100" applyFont="1" applyFill="1" applyBorder="1" applyAlignment="1">
      <alignment horizontal="center" vertical="center"/>
    </xf>
    <xf numFmtId="0" fontId="21" fillId="0" borderId="23" xfId="100" applyFont="1" applyFill="1" applyBorder="1" applyAlignment="1">
      <alignment horizontal="center" vertical="center" wrapText="1"/>
    </xf>
    <xf numFmtId="0" fontId="21" fillId="0" borderId="24" xfId="100" applyFont="1" applyFill="1" applyBorder="1" applyAlignment="1">
      <alignment horizontal="center" vertical="center"/>
    </xf>
    <xf numFmtId="0" fontId="21" fillId="0" borderId="25" xfId="100" applyFont="1" applyFill="1" applyBorder="1" applyAlignment="1">
      <alignment horizontal="center" vertical="center"/>
    </xf>
    <xf numFmtId="0" fontId="21" fillId="0" borderId="26" xfId="100" applyFont="1" applyFill="1" applyBorder="1" applyAlignment="1">
      <alignment horizontal="center" vertical="center" wrapText="1"/>
    </xf>
    <xf numFmtId="0" fontId="21" fillId="0" borderId="24" xfId="100" applyFont="1" applyFill="1" applyBorder="1" applyAlignment="1">
      <alignment horizontal="center" vertical="center" wrapText="1"/>
    </xf>
    <xf numFmtId="0" fontId="5" fillId="0" borderId="2" xfId="100" applyFill="1" applyBorder="1" applyAlignment="1">
      <alignment horizontal="center" vertical="center"/>
    </xf>
    <xf numFmtId="0" fontId="21" fillId="0" borderId="27" xfId="100" applyFont="1" applyFill="1" applyBorder="1" applyAlignment="1">
      <alignment horizontal="center" vertical="center" wrapText="1"/>
    </xf>
    <xf numFmtId="0" fontId="21" fillId="0" borderId="28" xfId="100" applyFont="1" applyFill="1" applyBorder="1" applyAlignment="1">
      <alignment horizontal="center" vertical="center" wrapText="1"/>
    </xf>
    <xf numFmtId="0" fontId="23" fillId="0" borderId="0" xfId="97" applyFont="1" applyFill="1" applyAlignment="1">
      <alignment vertical="center"/>
    </xf>
    <xf numFmtId="49" fontId="23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80" fontId="23" fillId="0" borderId="0" xfId="17" applyNumberFormat="1" applyFont="1" applyFill="1" applyBorder="1" applyAlignment="1">
      <alignment horizontal="right" vertical="center"/>
    </xf>
    <xf numFmtId="0" fontId="23" fillId="0" borderId="0" xfId="97" applyFont="1" applyFill="1" applyBorder="1" applyAlignment="1">
      <alignment vertical="center"/>
    </xf>
    <xf numFmtId="0" fontId="0" fillId="0" borderId="0" xfId="17" applyFont="1" applyFill="1" applyBorder="1" applyAlignment="1"/>
    <xf numFmtId="0" fontId="0" fillId="0" borderId="0" xfId="97" applyFont="1" applyFill="1" applyBorder="1">
      <alignment vertical="center"/>
    </xf>
    <xf numFmtId="0" fontId="4" fillId="0" borderId="0" xfId="98" applyFill="1" applyAlignment="1">
      <alignment vertical="center"/>
    </xf>
    <xf numFmtId="0" fontId="0" fillId="0" borderId="0" xfId="98" applyFont="1" applyFill="1" applyAlignment="1"/>
    <xf numFmtId="0" fontId="23" fillId="0" borderId="0" xfId="98" applyFont="1" applyFill="1" applyAlignment="1"/>
    <xf numFmtId="0" fontId="4" fillId="0" borderId="0" xfId="98" applyFill="1" applyAlignment="1">
      <alignment wrapText="1"/>
    </xf>
    <xf numFmtId="0" fontId="4" fillId="0" borderId="0" xfId="98" applyFill="1" applyAlignment="1"/>
    <xf numFmtId="186" fontId="22" fillId="0" borderId="0" xfId="98" applyNumberFormat="1" applyFont="1" applyFill="1" applyAlignment="1" applyProtection="1">
      <alignment horizontal="center" vertical="center" wrapText="1"/>
    </xf>
    <xf numFmtId="186" fontId="23" fillId="0" borderId="1" xfId="98" applyNumberFormat="1" applyFont="1" applyFill="1" applyBorder="1" applyAlignment="1" applyProtection="1">
      <alignment vertical="center"/>
    </xf>
    <xf numFmtId="186" fontId="23" fillId="0" borderId="0" xfId="98" applyNumberFormat="1" applyFont="1" applyFill="1" applyBorder="1" applyAlignment="1" applyProtection="1">
      <alignment vertical="center" wrapText="1"/>
    </xf>
    <xf numFmtId="186" fontId="26" fillId="0" borderId="0" xfId="98" applyNumberFormat="1" applyFont="1" applyFill="1" applyBorder="1" applyAlignment="1" applyProtection="1">
      <alignment vertical="center" wrapText="1"/>
    </xf>
    <xf numFmtId="186" fontId="23" fillId="0" borderId="3" xfId="98" applyNumberFormat="1" applyFont="1" applyFill="1" applyBorder="1" applyAlignment="1" applyProtection="1">
      <alignment horizontal="center" vertical="center" wrapText="1"/>
    </xf>
    <xf numFmtId="186" fontId="23" fillId="0" borderId="4" xfId="98" applyNumberFormat="1" applyFont="1" applyFill="1" applyBorder="1" applyAlignment="1" applyProtection="1">
      <alignment horizontal="center" vertical="center" wrapText="1"/>
    </xf>
    <xf numFmtId="186" fontId="23" fillId="0" borderId="5" xfId="98" applyNumberFormat="1" applyFont="1" applyFill="1" applyBorder="1" applyAlignment="1" applyProtection="1">
      <alignment horizontal="center" vertical="center" wrapText="1"/>
    </xf>
    <xf numFmtId="186" fontId="23" fillId="0" borderId="2" xfId="98" applyNumberFormat="1" applyFont="1" applyFill="1" applyBorder="1" applyAlignment="1" applyProtection="1">
      <alignment horizontal="centerContinuous" vertical="center"/>
    </xf>
    <xf numFmtId="186" fontId="23" fillId="0" borderId="29" xfId="98" applyNumberFormat="1" applyFont="1" applyFill="1" applyBorder="1" applyAlignment="1" applyProtection="1">
      <alignment horizontal="center" vertical="center" wrapText="1"/>
    </xf>
    <xf numFmtId="186" fontId="23" fillId="0" borderId="30" xfId="98" applyNumberFormat="1" applyFont="1" applyFill="1" applyBorder="1" applyAlignment="1" applyProtection="1">
      <alignment horizontal="center" vertical="center" wrapText="1"/>
    </xf>
    <xf numFmtId="186" fontId="23" fillId="0" borderId="3" xfId="98" applyNumberFormat="1" applyFont="1" applyFill="1" applyBorder="1" applyAlignment="1" applyProtection="1">
      <alignment horizontal="center" vertical="center"/>
    </xf>
    <xf numFmtId="0" fontId="23" fillId="0" borderId="2" xfId="98" applyNumberFormat="1" applyFont="1" applyFill="1" applyBorder="1" applyAlignment="1" applyProtection="1">
      <alignment horizontal="center" vertical="center"/>
    </xf>
    <xf numFmtId="0" fontId="23" fillId="0" borderId="3" xfId="95" applyFont="1" applyFill="1" applyBorder="1" applyAlignment="1">
      <alignment horizontal="center" vertical="center"/>
    </xf>
    <xf numFmtId="0" fontId="23" fillId="0" borderId="5" xfId="95" applyFont="1" applyFill="1" applyBorder="1" applyAlignment="1">
      <alignment horizontal="center" vertical="center"/>
    </xf>
    <xf numFmtId="183" fontId="23" fillId="0" borderId="2" xfId="98" applyNumberFormat="1" applyFont="1" applyFill="1" applyBorder="1" applyAlignment="1" applyProtection="1">
      <alignment horizontal="centerContinuous" vertical="center"/>
    </xf>
    <xf numFmtId="186" fontId="23" fillId="0" borderId="31" xfId="98" applyNumberFormat="1" applyFont="1" applyFill="1" applyBorder="1" applyAlignment="1" applyProtection="1">
      <alignment horizontal="center" vertical="center" wrapText="1"/>
    </xf>
    <xf numFmtId="186" fontId="23" fillId="0" borderId="32" xfId="98" applyNumberFormat="1" applyFont="1" applyFill="1" applyBorder="1" applyAlignment="1" applyProtection="1">
      <alignment horizontal="center" vertical="center" wrapText="1"/>
    </xf>
    <xf numFmtId="186" fontId="23" fillId="0" borderId="29" xfId="98" applyNumberFormat="1" applyFont="1" applyFill="1" applyBorder="1" applyAlignment="1" applyProtection="1">
      <alignment horizontal="center" vertical="center"/>
    </xf>
    <xf numFmtId="0" fontId="23" fillId="0" borderId="6" xfId="95" applyFont="1" applyFill="1" applyBorder="1" applyAlignment="1">
      <alignment horizontal="center" vertical="center" wrapText="1"/>
    </xf>
    <xf numFmtId="183" fontId="23" fillId="0" borderId="3" xfId="98" applyNumberFormat="1" applyFont="1" applyFill="1" applyBorder="1" applyAlignment="1" applyProtection="1">
      <alignment horizontal="center" vertical="center"/>
    </xf>
    <xf numFmtId="186" fontId="23" fillId="0" borderId="33" xfId="98" applyNumberFormat="1" applyFont="1" applyFill="1" applyBorder="1" applyAlignment="1" applyProtection="1">
      <alignment horizontal="center" vertical="center" wrapText="1"/>
    </xf>
    <xf numFmtId="186" fontId="23" fillId="0" borderId="34" xfId="98" applyNumberFormat="1" applyFont="1" applyFill="1" applyBorder="1" applyAlignment="1" applyProtection="1">
      <alignment horizontal="center" vertical="center" wrapText="1"/>
    </xf>
    <xf numFmtId="0" fontId="23" fillId="0" borderId="8" xfId="95" applyFont="1" applyFill="1" applyBorder="1" applyAlignment="1">
      <alignment horizontal="center" vertical="center" wrapText="1"/>
    </xf>
    <xf numFmtId="183" fontId="23" fillId="0" borderId="2" xfId="98" applyNumberFormat="1" applyFont="1" applyFill="1" applyBorder="1" applyAlignment="1" applyProtection="1">
      <alignment horizontal="center" vertical="center" wrapText="1"/>
    </xf>
    <xf numFmtId="179" fontId="23" fillId="0" borderId="3" xfId="95" applyNumberFormat="1" applyFont="1" applyFill="1" applyBorder="1" applyAlignment="1">
      <alignment horizontal="left" vertical="center" wrapText="1"/>
    </xf>
    <xf numFmtId="179" fontId="23" fillId="0" borderId="5" xfId="95" applyNumberFormat="1" applyFont="1" applyFill="1" applyBorder="1" applyAlignment="1">
      <alignment horizontal="left" vertical="center" wrapText="1"/>
    </xf>
    <xf numFmtId="180" fontId="23" fillId="0" borderId="6" xfId="95" applyNumberFormat="1" applyFont="1" applyFill="1" applyBorder="1" applyAlignment="1" applyProtection="1">
      <alignment horizontal="right" vertical="center" wrapText="1"/>
    </xf>
    <xf numFmtId="0" fontId="23" fillId="0" borderId="5" xfId="75" applyFont="1" applyFill="1" applyBorder="1" applyAlignment="1">
      <alignment vertical="center" wrapText="1"/>
    </xf>
    <xf numFmtId="180" fontId="23" fillId="0" borderId="2" xfId="98" applyNumberFormat="1" applyFont="1" applyFill="1" applyBorder="1" applyAlignment="1">
      <alignment horizontal="right" vertical="center" wrapText="1"/>
    </xf>
    <xf numFmtId="180" fontId="23" fillId="0" borderId="2" xfId="95" applyNumberFormat="1" applyFont="1" applyFill="1" applyBorder="1" applyAlignment="1" applyProtection="1">
      <alignment horizontal="right" vertical="center" wrapText="1"/>
    </xf>
    <xf numFmtId="0" fontId="23" fillId="0" borderId="2" xfId="75" applyFont="1" applyFill="1" applyBorder="1" applyAlignment="1">
      <alignment vertical="center" wrapText="1"/>
    </xf>
    <xf numFmtId="180" fontId="23" fillId="0" borderId="7" xfId="95" applyNumberFormat="1" applyFont="1" applyFill="1" applyBorder="1" applyAlignment="1" applyProtection="1">
      <alignment horizontal="right" vertical="center" wrapText="1"/>
    </xf>
    <xf numFmtId="180" fontId="23" fillId="0" borderId="8" xfId="95" applyNumberFormat="1" applyFont="1" applyFill="1" applyBorder="1" applyAlignment="1" applyProtection="1">
      <alignment horizontal="right" vertical="center" wrapText="1"/>
    </xf>
    <xf numFmtId="179" fontId="23" fillId="0" borderId="4" xfId="95" applyNumberFormat="1" applyFont="1" applyFill="1" applyBorder="1" applyAlignment="1">
      <alignment horizontal="left" vertical="center" wrapText="1"/>
    </xf>
    <xf numFmtId="0" fontId="23" fillId="0" borderId="3" xfId="95" applyFont="1" applyFill="1" applyBorder="1" applyAlignment="1">
      <alignment horizontal="left" vertical="center" wrapText="1"/>
    </xf>
    <xf numFmtId="0" fontId="23" fillId="0" borderId="5" xfId="95" applyFont="1" applyFill="1" applyBorder="1" applyAlignment="1">
      <alignment horizontal="left" vertical="center" wrapText="1"/>
    </xf>
    <xf numFmtId="180" fontId="23" fillId="0" borderId="2" xfId="98" applyNumberFormat="1" applyFont="1" applyFill="1" applyBorder="1" applyAlignment="1" applyProtection="1">
      <alignment horizontal="right" vertical="center" wrapText="1"/>
    </xf>
    <xf numFmtId="0" fontId="23" fillId="0" borderId="2" xfId="99" applyFont="1" applyFill="1" applyBorder="1" applyAlignment="1">
      <alignment vertical="center" wrapText="1"/>
    </xf>
    <xf numFmtId="183" fontId="23" fillId="0" borderId="2" xfId="99" applyNumberFormat="1" applyFont="1" applyFill="1" applyBorder="1" applyAlignment="1">
      <alignment vertical="center" wrapText="1"/>
    </xf>
    <xf numFmtId="0" fontId="23" fillId="0" borderId="3" xfId="99" applyFont="1" applyFill="1" applyBorder="1" applyAlignment="1">
      <alignment vertical="center" wrapText="1"/>
    </xf>
    <xf numFmtId="0" fontId="23" fillId="0" borderId="5" xfId="99" applyFont="1" applyFill="1" applyBorder="1" applyAlignment="1">
      <alignment vertical="center" wrapText="1"/>
    </xf>
    <xf numFmtId="0" fontId="23" fillId="0" borderId="3" xfId="99" applyFont="1" applyFill="1" applyBorder="1" applyAlignment="1">
      <alignment horizontal="center" vertical="center" wrapText="1"/>
    </xf>
    <xf numFmtId="0" fontId="23" fillId="0" borderId="5" xfId="99" applyFont="1" applyFill="1" applyBorder="1" applyAlignment="1">
      <alignment horizontal="center" vertical="center" wrapText="1"/>
    </xf>
    <xf numFmtId="0" fontId="23" fillId="0" borderId="2" xfId="98" applyFont="1" applyFill="1" applyBorder="1" applyAlignment="1">
      <alignment horizontal="left" vertical="center" wrapText="1"/>
    </xf>
    <xf numFmtId="183" fontId="23" fillId="0" borderId="2" xfId="98" applyNumberFormat="1" applyFont="1" applyFill="1" applyBorder="1" applyAlignment="1">
      <alignment horizontal="right" vertical="center" wrapText="1"/>
    </xf>
    <xf numFmtId="0" fontId="23" fillId="0" borderId="3" xfId="98" applyFont="1" applyFill="1" applyBorder="1" applyAlignment="1">
      <alignment horizontal="left" vertical="center" wrapText="1"/>
    </xf>
    <xf numFmtId="0" fontId="23" fillId="0" borderId="5" xfId="98" applyFont="1" applyFill="1" applyBorder="1" applyAlignment="1">
      <alignment horizontal="left" vertical="center" wrapText="1"/>
    </xf>
    <xf numFmtId="0" fontId="23" fillId="0" borderId="3" xfId="95" applyFont="1" applyFill="1" applyBorder="1" applyAlignment="1">
      <alignment horizontal="center" vertical="center" wrapText="1"/>
    </xf>
    <xf numFmtId="0" fontId="23" fillId="0" borderId="5" xfId="95" applyFont="1" applyFill="1" applyBorder="1" applyAlignment="1">
      <alignment horizontal="center" vertical="center" wrapText="1"/>
    </xf>
    <xf numFmtId="0" fontId="23" fillId="0" borderId="3" xfId="95" applyFont="1" applyFill="1" applyBorder="1" applyAlignment="1">
      <alignment vertical="center" wrapText="1"/>
    </xf>
    <xf numFmtId="0" fontId="23" fillId="0" borderId="5" xfId="95" applyFont="1" applyFill="1" applyBorder="1" applyAlignment="1">
      <alignment vertical="center" wrapText="1"/>
    </xf>
    <xf numFmtId="0" fontId="23" fillId="0" borderId="2" xfId="75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0" fillId="0" borderId="0" xfId="99" applyFill="1">
      <alignment vertical="center"/>
    </xf>
    <xf numFmtId="0" fontId="0" fillId="0" borderId="0" xfId="99" applyFill="1" applyAlignment="1">
      <alignment vertical="center"/>
    </xf>
    <xf numFmtId="186" fontId="23" fillId="0" borderId="0" xfId="98" applyNumberFormat="1" applyFont="1" applyFill="1" applyAlignment="1" applyProtection="1">
      <alignment horizontal="right" vertical="center" wrapText="1"/>
    </xf>
    <xf numFmtId="0" fontId="23" fillId="0" borderId="2" xfId="98" applyFont="1" applyFill="1" applyBorder="1" applyAlignment="1">
      <alignment horizontal="centerContinuous"/>
    </xf>
    <xf numFmtId="0" fontId="23" fillId="0" borderId="2" xfId="98" applyFont="1" applyFill="1" applyBorder="1" applyAlignment="1">
      <alignment horizontal="centerContinuous" vertical="center"/>
    </xf>
    <xf numFmtId="183" fontId="23" fillId="0" borderId="4" xfId="98" applyNumberFormat="1" applyFont="1" applyFill="1" applyBorder="1" applyAlignment="1" applyProtection="1">
      <alignment horizontal="center" vertical="center"/>
    </xf>
    <xf numFmtId="49" fontId="23" fillId="0" borderId="2" xfId="98" applyNumberFormat="1" applyFont="1" applyFill="1" applyBorder="1" applyAlignment="1">
      <alignment horizontal="center" vertical="center" wrapText="1"/>
    </xf>
    <xf numFmtId="49" fontId="23" fillId="0" borderId="6" xfId="98" applyNumberFormat="1" applyFont="1" applyFill="1" applyBorder="1" applyAlignment="1">
      <alignment horizontal="center" vertical="center" wrapText="1"/>
    </xf>
    <xf numFmtId="0" fontId="23" fillId="0" borderId="2" xfId="98" applyFont="1" applyFill="1" applyBorder="1" applyAlignment="1">
      <alignment horizontal="center" vertical="center" wrapText="1"/>
    </xf>
    <xf numFmtId="49" fontId="23" fillId="0" borderId="2" xfId="98" applyNumberFormat="1" applyFont="1" applyFill="1" applyBorder="1" applyAlignment="1">
      <alignment horizontal="center" vertical="center"/>
    </xf>
    <xf numFmtId="49" fontId="23" fillId="0" borderId="8" xfId="98" applyNumberFormat="1" applyFont="1" applyFill="1" applyBorder="1" applyAlignment="1">
      <alignment horizontal="center" vertical="center" wrapText="1"/>
    </xf>
    <xf numFmtId="180" fontId="23" fillId="0" borderId="2" xfId="98" applyNumberFormat="1" applyFont="1" applyFill="1" applyBorder="1" applyAlignment="1">
      <alignment horizontal="right" vertical="center"/>
    </xf>
    <xf numFmtId="0" fontId="23" fillId="0" borderId="0" xfId="99" applyFont="1" applyFill="1">
      <alignment vertical="center"/>
    </xf>
    <xf numFmtId="49" fontId="23" fillId="0" borderId="3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4" fillId="0" borderId="0" xfId="96" applyFill="1" applyAlignment="1"/>
    <xf numFmtId="0" fontId="22" fillId="0" borderId="0" xfId="96" applyNumberFormat="1" applyFont="1" applyFill="1" applyAlignment="1" applyProtection="1">
      <alignment horizontal="center" vertical="center"/>
    </xf>
    <xf numFmtId="0" fontId="23" fillId="0" borderId="1" xfId="96" applyFont="1" applyFill="1" applyBorder="1" applyAlignment="1">
      <alignment vertical="center"/>
    </xf>
    <xf numFmtId="0" fontId="23" fillId="0" borderId="0" xfId="96" applyFont="1" applyFill="1" applyAlignment="1">
      <alignment vertical="center"/>
    </xf>
    <xf numFmtId="0" fontId="23" fillId="0" borderId="2" xfId="96" applyFont="1" applyFill="1" applyBorder="1" applyAlignment="1">
      <alignment horizontal="center" vertical="center"/>
    </xf>
    <xf numFmtId="0" fontId="23" fillId="0" borderId="2" xfId="96" applyNumberFormat="1" applyFont="1" applyFill="1" applyBorder="1" applyAlignment="1" applyProtection="1">
      <alignment horizontal="center" vertical="center" wrapText="1"/>
    </xf>
    <xf numFmtId="49" fontId="4" fillId="0" borderId="2" xfId="96" applyNumberFormat="1" applyFont="1" applyFill="1" applyBorder="1" applyAlignment="1">
      <alignment horizontal="center" vertical="center" wrapText="1"/>
    </xf>
    <xf numFmtId="49" fontId="4" fillId="0" borderId="3" xfId="96" applyNumberFormat="1" applyFont="1" applyFill="1" applyBorder="1" applyAlignment="1">
      <alignment horizontal="center" vertical="center" wrapText="1"/>
    </xf>
    <xf numFmtId="49" fontId="4" fillId="0" borderId="4" xfId="96" applyNumberFormat="1" applyFont="1" applyFill="1" applyBorder="1" applyAlignment="1">
      <alignment horizontal="center" vertical="center" wrapText="1"/>
    </xf>
    <xf numFmtId="49" fontId="4" fillId="0" borderId="3" xfId="96" applyNumberFormat="1" applyFill="1" applyBorder="1" applyAlignment="1">
      <alignment horizontal="center" vertical="center" wrapText="1"/>
    </xf>
    <xf numFmtId="49" fontId="4" fillId="0" borderId="4" xfId="96" applyNumberFormat="1" applyFill="1" applyBorder="1" applyAlignment="1">
      <alignment horizontal="center" vertical="center" wrapText="1"/>
    </xf>
    <xf numFmtId="0" fontId="23" fillId="0" borderId="2" xfId="96" applyNumberFormat="1" applyFont="1" applyFill="1" applyBorder="1" applyAlignment="1" applyProtection="1">
      <alignment horizontal="center" vertical="center"/>
    </xf>
    <xf numFmtId="49" fontId="4" fillId="0" borderId="6" xfId="96" applyNumberFormat="1" applyFill="1" applyBorder="1" applyAlignment="1">
      <alignment horizontal="center" vertical="center" wrapText="1"/>
    </xf>
    <xf numFmtId="49" fontId="4" fillId="0" borderId="8" xfId="96" applyNumberFormat="1" applyFont="1" applyFill="1" applyBorder="1" applyAlignment="1">
      <alignment horizontal="center" vertical="center" wrapText="1"/>
    </xf>
    <xf numFmtId="49" fontId="4" fillId="0" borderId="8" xfId="96" applyNumberFormat="1" applyFill="1" applyBorder="1" applyAlignment="1">
      <alignment horizontal="center" vertical="center" wrapText="1"/>
    </xf>
    <xf numFmtId="0" fontId="23" fillId="0" borderId="6" xfId="96" applyFont="1" applyFill="1" applyBorder="1" applyAlignment="1">
      <alignment horizontal="center" vertical="center"/>
    </xf>
    <xf numFmtId="0" fontId="4" fillId="0" borderId="2" xfId="96" applyFill="1" applyBorder="1" applyAlignment="1"/>
    <xf numFmtId="49" fontId="4" fillId="0" borderId="5" xfId="96" applyNumberFormat="1" applyFill="1" applyBorder="1" applyAlignment="1">
      <alignment horizontal="center" vertical="center" wrapText="1"/>
    </xf>
    <xf numFmtId="49" fontId="4" fillId="0" borderId="5" xfId="96" applyNumberFormat="1" applyFont="1" applyFill="1" applyBorder="1" applyAlignment="1">
      <alignment horizontal="center" vertical="center" wrapText="1"/>
    </xf>
    <xf numFmtId="49" fontId="4" fillId="0" borderId="2" xfId="96" applyNumberFormat="1" applyFill="1" applyBorder="1" applyAlignment="1">
      <alignment horizontal="center" vertical="center" wrapText="1"/>
    </xf>
    <xf numFmtId="180" fontId="23" fillId="0" borderId="2" xfId="96" applyNumberFormat="1" applyFont="1" applyFill="1" applyBorder="1" applyAlignment="1" applyProtection="1">
      <alignment horizontal="right" vertical="center" wrapText="1"/>
    </xf>
    <xf numFmtId="0" fontId="4" fillId="0" borderId="0" xfId="96" applyFill="1" applyAlignment="1">
      <alignment horizontal="right" vertical="center"/>
    </xf>
    <xf numFmtId="49" fontId="4" fillId="0" borderId="6" xfId="96" applyNumberFormat="1" applyFont="1" applyFill="1" applyBorder="1" applyAlignment="1">
      <alignment horizontal="center" vertical="center" wrapText="1"/>
    </xf>
    <xf numFmtId="49" fontId="4" fillId="0" borderId="7" xfId="96" applyNumberFormat="1" applyFont="1" applyFill="1" applyBorder="1" applyAlignment="1">
      <alignment horizontal="center" vertical="center" wrapText="1"/>
    </xf>
    <xf numFmtId="180" fontId="4" fillId="0" borderId="2" xfId="96" applyNumberFormat="1" applyFont="1" applyFill="1" applyBorder="1" applyAlignment="1" applyProtection="1">
      <alignment horizontal="right" vertical="center" wrapText="1"/>
    </xf>
    <xf numFmtId="0" fontId="4" fillId="0" borderId="0" xfId="95" applyFill="1" applyAlignment="1"/>
    <xf numFmtId="0" fontId="22" fillId="0" borderId="0" xfId="95" applyFont="1" applyFill="1" applyAlignment="1">
      <alignment horizontal="center" vertical="center"/>
    </xf>
    <xf numFmtId="49" fontId="23" fillId="0" borderId="0" xfId="95" applyNumberFormat="1" applyFont="1" applyFill="1" applyBorder="1" applyAlignment="1" applyProtection="1">
      <alignment vertical="center"/>
    </xf>
    <xf numFmtId="49" fontId="23" fillId="0" borderId="0" xfId="95" applyNumberFormat="1" applyFont="1" applyFill="1" applyBorder="1" applyAlignment="1" applyProtection="1">
      <alignment horizontal="left" vertical="center"/>
    </xf>
    <xf numFmtId="49" fontId="23" fillId="0" borderId="1" xfId="95" applyNumberFormat="1" applyFont="1" applyFill="1" applyBorder="1" applyAlignment="1" applyProtection="1">
      <alignment horizontal="left" vertical="center"/>
    </xf>
    <xf numFmtId="0" fontId="23" fillId="0" borderId="0" xfId="95" applyFont="1" applyFill="1" applyAlignment="1">
      <alignment horizontal="right" vertical="center"/>
    </xf>
    <xf numFmtId="0" fontId="23" fillId="0" borderId="0" xfId="95" applyFont="1" applyFill="1" applyAlignment="1"/>
    <xf numFmtId="49" fontId="28" fillId="0" borderId="2" xfId="95" applyNumberFormat="1" applyFont="1" applyFill="1" applyBorder="1" applyAlignment="1" applyProtection="1">
      <alignment horizontal="center" vertical="center"/>
    </xf>
    <xf numFmtId="49" fontId="28" fillId="0" borderId="5" xfId="95" applyNumberFormat="1" applyFont="1" applyFill="1" applyBorder="1" applyAlignment="1" applyProtection="1">
      <alignment horizontal="center" vertical="center"/>
    </xf>
    <xf numFmtId="0" fontId="28" fillId="0" borderId="7" xfId="95" applyFont="1" applyFill="1" applyBorder="1" applyAlignment="1">
      <alignment horizontal="center" vertical="center"/>
    </xf>
    <xf numFmtId="0" fontId="28" fillId="0" borderId="6" xfId="95" applyFont="1" applyFill="1" applyBorder="1" applyAlignment="1">
      <alignment horizontal="center" vertical="center"/>
    </xf>
    <xf numFmtId="0" fontId="28" fillId="0" borderId="3" xfId="95" applyFont="1" applyFill="1" applyBorder="1" applyAlignment="1">
      <alignment horizontal="center" vertical="center"/>
    </xf>
    <xf numFmtId="0" fontId="28" fillId="0" borderId="5" xfId="95" applyFont="1" applyFill="1" applyBorder="1" applyAlignment="1">
      <alignment horizontal="center" vertical="center"/>
    </xf>
    <xf numFmtId="0" fontId="28" fillId="0" borderId="2" xfId="95" applyFont="1" applyFill="1" applyBorder="1" applyAlignment="1">
      <alignment horizontal="center" vertical="center"/>
    </xf>
    <xf numFmtId="0" fontId="28" fillId="0" borderId="6" xfId="95" applyFont="1" applyFill="1" applyBorder="1" applyAlignment="1">
      <alignment horizontal="center" vertical="center" wrapText="1"/>
    </xf>
    <xf numFmtId="0" fontId="28" fillId="0" borderId="8" xfId="95" applyFont="1" applyFill="1" applyBorder="1" applyAlignment="1">
      <alignment horizontal="center" vertical="center"/>
    </xf>
    <xf numFmtId="0" fontId="28" fillId="0" borderId="8" xfId="95" applyFont="1" applyFill="1" applyBorder="1" applyAlignment="1">
      <alignment horizontal="center" vertical="center" wrapText="1"/>
    </xf>
    <xf numFmtId="0" fontId="28" fillId="0" borderId="34" xfId="95" applyFont="1" applyFill="1" applyBorder="1" applyAlignment="1">
      <alignment horizontal="center" vertical="center"/>
    </xf>
    <xf numFmtId="179" fontId="23" fillId="0" borderId="4" xfId="95" applyNumberFormat="1" applyFont="1" applyFill="1" applyBorder="1" applyAlignment="1">
      <alignment horizontal="left" vertical="center"/>
    </xf>
    <xf numFmtId="180" fontId="23" fillId="0" borderId="34" xfId="95" applyNumberFormat="1" applyFont="1" applyFill="1" applyBorder="1" applyAlignment="1" applyProtection="1">
      <alignment horizontal="right" vertical="center" wrapText="1"/>
    </xf>
    <xf numFmtId="179" fontId="23" fillId="0" borderId="4" xfId="95" applyNumberFormat="1" applyFont="1" applyFill="1" applyBorder="1" applyAlignment="1" applyProtection="1">
      <alignment horizontal="left" vertical="center"/>
    </xf>
    <xf numFmtId="179" fontId="23" fillId="0" borderId="2" xfId="95" applyNumberFormat="1" applyFont="1" applyFill="1" applyBorder="1" applyAlignment="1">
      <alignment horizontal="left" vertical="center"/>
    </xf>
    <xf numFmtId="185" fontId="23" fillId="0" borderId="2" xfId="95" applyNumberFormat="1" applyFont="1" applyFill="1" applyBorder="1" applyAlignment="1" applyProtection="1">
      <alignment horizontal="right" vertical="center" wrapText="1"/>
    </xf>
    <xf numFmtId="179" fontId="23" fillId="0" borderId="2" xfId="95" applyNumberFormat="1" applyFont="1" applyFill="1" applyBorder="1" applyAlignment="1" applyProtection="1">
      <alignment horizontal="left" vertical="center"/>
    </xf>
    <xf numFmtId="185" fontId="23" fillId="0" borderId="2" xfId="95" applyNumberFormat="1" applyFont="1" applyFill="1" applyBorder="1" applyAlignment="1"/>
    <xf numFmtId="0" fontId="23" fillId="0" borderId="2" xfId="95" applyFont="1" applyFill="1" applyBorder="1" applyAlignment="1"/>
    <xf numFmtId="0" fontId="23" fillId="0" borderId="2" xfId="95" applyFont="1" applyFill="1" applyBorder="1" applyAlignment="1">
      <alignment horizontal="center" vertical="center" wrapText="1"/>
    </xf>
    <xf numFmtId="0" fontId="23" fillId="0" borderId="2" xfId="95" applyFont="1" applyFill="1" applyBorder="1" applyAlignment="1">
      <alignment horizontal="center" vertical="center"/>
    </xf>
    <xf numFmtId="0" fontId="23" fillId="0" borderId="2" xfId="0" applyFont="1" applyFill="1" applyBorder="1">
      <alignment vertical="center"/>
    </xf>
    <xf numFmtId="0" fontId="23" fillId="0" borderId="2" xfId="95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23" fillId="0" borderId="4" xfId="95" applyFont="1" applyFill="1" applyBorder="1" applyAlignment="1">
      <alignment horizontal="center" vertical="center"/>
    </xf>
    <xf numFmtId="0" fontId="23" fillId="0" borderId="34" xfId="95" applyFont="1" applyFill="1" applyBorder="1" applyAlignment="1"/>
  </cellXfs>
  <cellStyles count="124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千位分隔[0]" xfId="6" builtinId="6"/>
    <cellStyle name="常规_2012年国有资本经营预算收支总表" xfId="7"/>
    <cellStyle name="百分比" xfId="8" builtinId="5"/>
    <cellStyle name="20% - 着色 2 3" xfId="9"/>
    <cellStyle name="20% - 强调文字颜色 2" xfId="10"/>
    <cellStyle name="货币[0]" xfId="11" builtinId="7"/>
    <cellStyle name="差_64242C78E6FB009AE0530A08AF09009A" xfId="12"/>
    <cellStyle name="20% - 着色 2 2" xfId="13"/>
    <cellStyle name="20% - 强调文字颜色 1" xfId="14"/>
    <cellStyle name="20% - 着色 2 2 2" xfId="15"/>
    <cellStyle name="20% - 强调文字颜色 3" xfId="16"/>
    <cellStyle name="常规_新报表页" xfId="17"/>
    <cellStyle name="20% - 强调文字颜色 4" xfId="18"/>
    <cellStyle name="20% - 强调文字颜色 5" xfId="19"/>
    <cellStyle name="链接单元格" xfId="20"/>
    <cellStyle name="40% - 着色 5 2" xfId="21"/>
    <cellStyle name="20% - 强调文字颜色 6" xfId="22"/>
    <cellStyle name="检查单元格" xfId="23"/>
    <cellStyle name="20% - 着色 1 2" xfId="24"/>
    <cellStyle name="20% - 着色 1 2 2" xfId="25"/>
    <cellStyle name="20% - 着色 1 3" xfId="26"/>
    <cellStyle name="60% - 强调文字颜色 6" xfId="27"/>
    <cellStyle name="20% - 着色 3 2" xfId="28"/>
    <cellStyle name="20% - 着色 4 3" xfId="29"/>
    <cellStyle name="20% - 着色 3 2 2" xfId="30"/>
    <cellStyle name="20% - 着色 3 3" xfId="31"/>
    <cellStyle name="20% - 着色 4 2" xfId="32"/>
    <cellStyle name="着色 2 2" xfId="33"/>
    <cellStyle name="20% - 着色 6 2" xfId="34"/>
    <cellStyle name="20% - 着色 4 2 2" xfId="35"/>
    <cellStyle name="60% - 强调文字颜色 2" xfId="36"/>
    <cellStyle name="20% - 着色 5 2 2" xfId="37"/>
    <cellStyle name="20% - 着色 5 3" xfId="38"/>
    <cellStyle name="40% - 着色 5 3" xfId="39"/>
    <cellStyle name="20% - 着色 6 2 2" xfId="40"/>
    <cellStyle name="40% - 强调文字颜色 1" xfId="41"/>
    <cellStyle name="40% - 强调文字颜色 2" xfId="42"/>
    <cellStyle name="40% - 着色 4 2" xfId="43"/>
    <cellStyle name="40% - 着色 2 2 2" xfId="44"/>
    <cellStyle name="40% - 强调文字颜色 3" xfId="45"/>
    <cellStyle name="40% - 着色 4 3" xfId="46"/>
    <cellStyle name="40% - 强调文字颜色 4" xfId="47"/>
    <cellStyle name="40% - 强调文字颜色 5" xfId="48"/>
    <cellStyle name="着色 5 2" xfId="49"/>
    <cellStyle name="40% - 强调文字颜色 6" xfId="50"/>
    <cellStyle name="40% - 着色 1 2" xfId="51"/>
    <cellStyle name="40% - 着色 1 2 2" xfId="52"/>
    <cellStyle name="40% - 着色 2 3" xfId="53"/>
    <cellStyle name="40% - 着色 1 3" xfId="54"/>
    <cellStyle name="40% - 着色 2 2" xfId="55"/>
    <cellStyle name="40% - 着色 3 2" xfId="56"/>
    <cellStyle name="40% - 着色 3 2 2" xfId="57"/>
    <cellStyle name="40% - 着色 3 3" xfId="58"/>
    <cellStyle name="60% - 强调文字颜色 1" xfId="59"/>
    <cellStyle name="40% - 着色 4 2 2" xfId="60"/>
    <cellStyle name="60% - 着色 5 2" xfId="61"/>
    <cellStyle name="40% - 着色 5 2 2" xfId="62"/>
    <cellStyle name="40% - 着色 6 2" xfId="63"/>
    <cellStyle name="40% - 着色 6 2 2" xfId="64"/>
    <cellStyle name="40% - 着色 6 3" xfId="65"/>
    <cellStyle name="60% - 强调文字颜色 3" xfId="66"/>
    <cellStyle name="60% - 强调文字颜色 4" xfId="67"/>
    <cellStyle name="60% - 着色 6 2" xfId="68"/>
    <cellStyle name="60% - 强调文字颜色 5" xfId="69"/>
    <cellStyle name="60% - 着色 1 2" xfId="70"/>
    <cellStyle name="60% - 着色 2 2" xfId="71"/>
    <cellStyle name="60% - 着色 3 2" xfId="72"/>
    <cellStyle name="常规_64242C78E6FB009AE0530A08AF09009A" xfId="73"/>
    <cellStyle name="60% - 着色 4 2" xfId="74"/>
    <cellStyle name="百分比_EF4B13E29A0421FAE0430A08200E21FA" xfId="75"/>
    <cellStyle name="标题" xfId="76"/>
    <cellStyle name="标题 1" xfId="77"/>
    <cellStyle name="标题 2" xfId="78"/>
    <cellStyle name="差_64242C78E6F6009AE0530A08AF09009A" xfId="79"/>
    <cellStyle name="标题 3" xfId="80"/>
    <cellStyle name="标题 4" xfId="81"/>
    <cellStyle name="差" xfId="82"/>
    <cellStyle name="差_4901A573031A00CCE0530A08AF0800CC" xfId="83"/>
    <cellStyle name="差_4901E49D450800C2E0530A08AF0800C2" xfId="84"/>
    <cellStyle name="差_615D2EB13C93010EE0530A0804CC5EB5" xfId="85"/>
    <cellStyle name="差_61F0C7FF6ABA0038E0530A0804CC3487" xfId="86"/>
    <cellStyle name="差_64242C78E6F3009AE0530A08AF09009A" xfId="87"/>
    <cellStyle name="常规 11" xfId="88"/>
    <cellStyle name="常规 2" xfId="89"/>
    <cellStyle name="常规 3" xfId="90"/>
    <cellStyle name="常规 3 2" xfId="91"/>
    <cellStyle name="常规 3_6162030C6A600132E0530A0804CCAD99_c" xfId="92"/>
    <cellStyle name="常规 4" xfId="93"/>
    <cellStyle name="常规 5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64242C78E6F3009AE0530A08AF09009A" xfId="99"/>
    <cellStyle name="常规_64242C78E6F6009AE0530A08AF09009A" xfId="100"/>
    <cellStyle name="好" xfId="101"/>
    <cellStyle name="好_4901A573031A00CCE0530A08AF0800CC" xfId="102"/>
    <cellStyle name="好_4901E49D450800C2E0530A08AF0800C2" xfId="103"/>
    <cellStyle name="好_615D2EB13C93010EE0530A0804CC5EB5" xfId="104"/>
    <cellStyle name="好_61F0C7FF6ABA0038E0530A0804CC3487" xfId="105"/>
    <cellStyle name="好_64242C78E6F6009AE0530A08AF09009A" xfId="106"/>
    <cellStyle name="汇总" xfId="107"/>
    <cellStyle name="计算" xfId="108"/>
    <cellStyle name="解释性文本" xfId="109"/>
    <cellStyle name="警告文本" xfId="110"/>
    <cellStyle name="强调文字颜色 1" xfId="111"/>
    <cellStyle name="强调文字颜色 2" xfId="112"/>
    <cellStyle name="强调文字颜色 3" xfId="113"/>
    <cellStyle name="强调文字颜色 4" xfId="114"/>
    <cellStyle name="强调文字颜色 5" xfId="115"/>
    <cellStyle name="强调文字颜色 6" xfId="116"/>
    <cellStyle name="适中" xfId="117"/>
    <cellStyle name="输出" xfId="118"/>
    <cellStyle name="输入" xfId="119"/>
    <cellStyle name="着色 3 2" xfId="120"/>
    <cellStyle name="着色 4 2" xfId="121"/>
    <cellStyle name="着色 6 2" xfId="122"/>
    <cellStyle name="注释" xfId="12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workbookViewId="0">
      <selection activeCell="A2" sqref="A2"/>
    </sheetView>
  </sheetViews>
  <sheetFormatPr defaultColWidth="6.875" defaultRowHeight="11.25"/>
  <cols>
    <col min="1" max="1" width="26.875" style="223" customWidth="1"/>
    <col min="2" max="2" width="11" style="223" customWidth="1"/>
    <col min="3" max="3" width="14.375" style="223" customWidth="1"/>
    <col min="4" max="4" width="9.375" style="223" customWidth="1"/>
    <col min="5" max="6" width="11" style="223" customWidth="1"/>
    <col min="7" max="7" width="9" style="223" customWidth="1"/>
    <col min="8" max="8" width="15.125" style="223" customWidth="1"/>
    <col min="9" max="9" width="9" style="223" customWidth="1"/>
    <col min="10" max="10" width="13" style="223" customWidth="1"/>
    <col min="11" max="11" width="11" style="223" customWidth="1"/>
    <col min="12" max="12" width="9.625" style="223" customWidth="1"/>
    <col min="13" max="16384" width="6.875" style="223"/>
  </cols>
  <sheetData>
    <row r="1" ht="42" customHeight="1" spans="1:12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ht="15" customHeight="1" spans="1:12">
      <c r="A2" s="225" t="s">
        <v>1</v>
      </c>
      <c r="B2" s="226"/>
      <c r="C2" s="227"/>
      <c r="D2" s="228"/>
      <c r="E2" s="228"/>
      <c r="F2" s="228"/>
      <c r="G2" s="229"/>
      <c r="H2" s="229"/>
      <c r="I2" s="229"/>
      <c r="J2" s="229"/>
      <c r="K2" s="229"/>
      <c r="L2" s="228" t="s">
        <v>2</v>
      </c>
    </row>
    <row r="3" ht="35.1" customHeight="1" spans="1:12">
      <c r="A3" s="230" t="s">
        <v>3</v>
      </c>
      <c r="B3" s="230"/>
      <c r="C3" s="231" t="s">
        <v>4</v>
      </c>
      <c r="D3" s="231"/>
      <c r="E3" s="231"/>
      <c r="F3" s="231"/>
      <c r="G3" s="231"/>
      <c r="H3" s="231"/>
      <c r="I3" s="231"/>
      <c r="J3" s="231"/>
      <c r="K3" s="231"/>
      <c r="L3" s="231"/>
    </row>
    <row r="4" ht="24" customHeight="1" spans="1:12">
      <c r="A4" s="232" t="s">
        <v>5</v>
      </c>
      <c r="B4" s="232" t="s">
        <v>6</v>
      </c>
      <c r="C4" s="233" t="s">
        <v>7</v>
      </c>
      <c r="D4" s="233" t="s">
        <v>8</v>
      </c>
      <c r="E4" s="234" t="s">
        <v>9</v>
      </c>
      <c r="F4" s="235"/>
      <c r="G4" s="236" t="s">
        <v>10</v>
      </c>
      <c r="H4" s="235"/>
      <c r="I4" s="235"/>
      <c r="J4" s="235"/>
      <c r="K4" s="235"/>
      <c r="L4" s="235"/>
    </row>
    <row r="5" ht="35.1" customHeight="1" spans="1:12">
      <c r="A5" s="232"/>
      <c r="B5" s="232"/>
      <c r="C5" s="232"/>
      <c r="D5" s="232"/>
      <c r="E5" s="237" t="s">
        <v>11</v>
      </c>
      <c r="F5" s="237" t="s">
        <v>12</v>
      </c>
      <c r="G5" s="234" t="s">
        <v>13</v>
      </c>
      <c r="H5" s="235"/>
      <c r="I5" s="237" t="s">
        <v>14</v>
      </c>
      <c r="J5" s="237" t="s">
        <v>15</v>
      </c>
      <c r="K5" s="237" t="s">
        <v>16</v>
      </c>
      <c r="L5" s="233" t="s">
        <v>17</v>
      </c>
    </row>
    <row r="6" ht="23.1" customHeight="1" spans="1:12">
      <c r="A6" s="238"/>
      <c r="B6" s="238"/>
      <c r="C6" s="238"/>
      <c r="D6" s="238"/>
      <c r="E6" s="239"/>
      <c r="F6" s="239"/>
      <c r="G6" s="240" t="s">
        <v>18</v>
      </c>
      <c r="H6" s="240" t="s">
        <v>19</v>
      </c>
      <c r="I6" s="239"/>
      <c r="J6" s="239"/>
      <c r="K6" s="239"/>
      <c r="L6" s="238"/>
    </row>
    <row r="7" ht="30" customHeight="1" spans="1:12">
      <c r="A7" s="154" t="s">
        <v>20</v>
      </c>
      <c r="B7" s="156">
        <v>711.96</v>
      </c>
      <c r="C7" s="241" t="s">
        <v>21</v>
      </c>
      <c r="D7" s="156">
        <v>165.23</v>
      </c>
      <c r="E7" s="242"/>
      <c r="F7" s="242"/>
      <c r="G7" s="159">
        <v>165.23</v>
      </c>
      <c r="H7" s="159">
        <v>165.23</v>
      </c>
      <c r="I7" s="242"/>
      <c r="J7" s="242"/>
      <c r="K7" s="242"/>
      <c r="L7" s="242"/>
    </row>
    <row r="8" ht="30" customHeight="1" spans="1:12">
      <c r="A8" s="154" t="s">
        <v>22</v>
      </c>
      <c r="B8" s="159">
        <v>515.23</v>
      </c>
      <c r="C8" s="241" t="s">
        <v>23</v>
      </c>
      <c r="D8" s="156">
        <v>160.02</v>
      </c>
      <c r="E8" s="242"/>
      <c r="F8" s="242"/>
      <c r="G8" s="159">
        <v>160.02</v>
      </c>
      <c r="H8" s="159">
        <v>160.02</v>
      </c>
      <c r="I8" s="242"/>
      <c r="J8" s="242"/>
      <c r="K8" s="242"/>
      <c r="L8" s="242"/>
    </row>
    <row r="9" ht="30" customHeight="1" spans="1:12">
      <c r="A9" s="154" t="s">
        <v>24</v>
      </c>
      <c r="B9" s="161"/>
      <c r="C9" s="243" t="s">
        <v>25</v>
      </c>
      <c r="D9" s="156">
        <v>5.21</v>
      </c>
      <c r="E9" s="242"/>
      <c r="F9" s="242"/>
      <c r="G9" s="159">
        <v>5.21</v>
      </c>
      <c r="H9" s="159">
        <v>5.21</v>
      </c>
      <c r="I9" s="242"/>
      <c r="J9" s="242"/>
      <c r="K9" s="242"/>
      <c r="L9" s="242"/>
    </row>
    <row r="10" ht="30" customHeight="1" spans="1:12">
      <c r="A10" s="154" t="s">
        <v>26</v>
      </c>
      <c r="B10" s="156">
        <v>196.73</v>
      </c>
      <c r="C10" s="243" t="s">
        <v>27</v>
      </c>
      <c r="D10" s="156">
        <v>546.73</v>
      </c>
      <c r="E10" s="242"/>
      <c r="F10" s="242"/>
      <c r="G10" s="242">
        <v>546.73</v>
      </c>
      <c r="H10" s="242">
        <v>546.73</v>
      </c>
      <c r="I10" s="242"/>
      <c r="J10" s="242"/>
      <c r="K10" s="242"/>
      <c r="L10" s="242"/>
    </row>
    <row r="11" ht="30" customHeight="1" spans="1:12">
      <c r="A11" s="154" t="s">
        <v>28</v>
      </c>
      <c r="B11" s="159"/>
      <c r="C11" s="244" t="s">
        <v>29</v>
      </c>
      <c r="D11" s="245"/>
      <c r="E11" s="159"/>
      <c r="F11" s="159"/>
      <c r="G11" s="159"/>
      <c r="H11" s="159"/>
      <c r="I11" s="159"/>
      <c r="J11" s="242"/>
      <c r="K11" s="242"/>
      <c r="L11" s="242"/>
    </row>
    <row r="12" ht="30" customHeight="1" spans="1:12">
      <c r="A12" s="154" t="s">
        <v>30</v>
      </c>
      <c r="B12" s="162"/>
      <c r="C12" s="246" t="s">
        <v>31</v>
      </c>
      <c r="D12" s="159">
        <v>546.73</v>
      </c>
      <c r="E12" s="159"/>
      <c r="F12" s="159"/>
      <c r="G12" s="159">
        <v>546.73</v>
      </c>
      <c r="H12" s="159">
        <v>546.73</v>
      </c>
      <c r="I12" s="159"/>
      <c r="J12" s="242"/>
      <c r="K12" s="242"/>
      <c r="L12" s="242"/>
    </row>
    <row r="13" ht="30" customHeight="1" spans="1:12">
      <c r="A13" s="154" t="s">
        <v>32</v>
      </c>
      <c r="B13" s="159"/>
      <c r="C13" s="246"/>
      <c r="D13" s="247"/>
      <c r="E13" s="247"/>
      <c r="F13" s="247"/>
      <c r="G13" s="248"/>
      <c r="H13" s="248"/>
      <c r="I13" s="248"/>
      <c r="J13" s="255"/>
      <c r="K13" s="255"/>
      <c r="L13" s="255"/>
    </row>
    <row r="14" ht="30" customHeight="1" spans="1:12">
      <c r="A14" s="179" t="s">
        <v>33</v>
      </c>
      <c r="B14" s="159"/>
      <c r="C14" s="246"/>
      <c r="D14" s="247"/>
      <c r="E14" s="247"/>
      <c r="F14" s="247"/>
      <c r="G14" s="248"/>
      <c r="H14" s="248"/>
      <c r="I14" s="248"/>
      <c r="J14" s="255"/>
      <c r="K14" s="255"/>
      <c r="L14" s="255"/>
    </row>
    <row r="15" ht="30" customHeight="1" spans="1:12">
      <c r="A15" s="249" t="s">
        <v>34</v>
      </c>
      <c r="B15" s="156">
        <v>711.96</v>
      </c>
      <c r="C15" s="250"/>
      <c r="D15" s="245"/>
      <c r="E15" s="251"/>
      <c r="F15" s="251"/>
      <c r="G15" s="248"/>
      <c r="H15" s="248"/>
      <c r="I15" s="248"/>
      <c r="J15" s="255"/>
      <c r="K15" s="255"/>
      <c r="L15" s="255"/>
    </row>
    <row r="16" ht="30" customHeight="1" spans="1:12">
      <c r="A16" s="179" t="s">
        <v>35</v>
      </c>
      <c r="B16" s="159"/>
      <c r="C16" s="252"/>
      <c r="D16" s="245"/>
      <c r="E16" s="251"/>
      <c r="F16" s="251"/>
      <c r="G16" s="248"/>
      <c r="H16" s="248"/>
      <c r="I16" s="248"/>
      <c r="J16" s="255"/>
      <c r="K16" s="255"/>
      <c r="L16" s="255"/>
    </row>
    <row r="17" ht="30" customHeight="1" spans="1:12">
      <c r="A17" s="154" t="s">
        <v>36</v>
      </c>
      <c r="B17" s="162"/>
      <c r="C17" s="252"/>
      <c r="D17" s="245"/>
      <c r="E17" s="251"/>
      <c r="F17" s="251"/>
      <c r="G17" s="248"/>
      <c r="H17" s="248"/>
      <c r="I17" s="248"/>
      <c r="J17" s="255"/>
      <c r="K17" s="255"/>
      <c r="L17" s="255"/>
    </row>
    <row r="18" ht="30" customHeight="1" spans="1:12">
      <c r="A18" s="154" t="s">
        <v>37</v>
      </c>
      <c r="B18" s="162"/>
      <c r="C18" s="252"/>
      <c r="D18" s="245"/>
      <c r="E18" s="251"/>
      <c r="F18" s="251"/>
      <c r="G18" s="248"/>
      <c r="H18" s="248"/>
      <c r="I18" s="248"/>
      <c r="J18" s="255"/>
      <c r="K18" s="255"/>
      <c r="L18" s="255"/>
    </row>
    <row r="19" ht="30" customHeight="1" spans="1:12">
      <c r="A19" s="154" t="s">
        <v>38</v>
      </c>
      <c r="B19" s="253"/>
      <c r="C19" s="252"/>
      <c r="D19" s="245"/>
      <c r="E19" s="251"/>
      <c r="F19" s="251"/>
      <c r="G19" s="248"/>
      <c r="H19" s="248"/>
      <c r="I19" s="248"/>
      <c r="J19" s="255"/>
      <c r="K19" s="255"/>
      <c r="L19" s="255"/>
    </row>
    <row r="20" ht="24" customHeight="1" spans="1:12">
      <c r="A20" s="177" t="s">
        <v>39</v>
      </c>
      <c r="B20" s="162">
        <v>711.96</v>
      </c>
      <c r="C20" s="254" t="s">
        <v>40</v>
      </c>
      <c r="D20" s="162">
        <v>711.96</v>
      </c>
      <c r="E20" s="242"/>
      <c r="F20" s="242"/>
      <c r="G20" s="162">
        <v>711.96</v>
      </c>
      <c r="H20" s="162">
        <v>711.96</v>
      </c>
      <c r="I20" s="242"/>
      <c r="J20" s="242"/>
      <c r="K20" s="242"/>
      <c r="L20" s="242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B17" sqref="B17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206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85</v>
      </c>
      <c r="B3" s="17" t="s">
        <v>43</v>
      </c>
      <c r="C3" s="17" t="s">
        <v>207</v>
      </c>
    </row>
    <row r="4" ht="20.1" customHeight="1" spans="1:4">
      <c r="A4" s="17" t="s">
        <v>208</v>
      </c>
      <c r="B4" s="17" t="s">
        <v>208</v>
      </c>
      <c r="C4" s="17">
        <v>1</v>
      </c>
      <c r="D4" s="18"/>
    </row>
    <row r="5" ht="19.5" customHeight="1" spans="1:3">
      <c r="A5" s="19">
        <v>30201</v>
      </c>
      <c r="B5" s="19" t="s">
        <v>162</v>
      </c>
      <c r="C5" s="20">
        <v>1.8</v>
      </c>
    </row>
    <row r="6" ht="19.5" customHeight="1" spans="1:3">
      <c r="A6" s="21">
        <v>30228</v>
      </c>
      <c r="B6" s="21" t="s">
        <v>209</v>
      </c>
      <c r="C6" s="20">
        <v>1.4</v>
      </c>
    </row>
    <row r="7" ht="19.5" customHeight="1" spans="1:3">
      <c r="A7" s="21">
        <v>30229</v>
      </c>
      <c r="B7" s="21" t="s">
        <v>210</v>
      </c>
      <c r="C7" s="20">
        <v>2.01</v>
      </c>
    </row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workbookViewId="0">
      <selection activeCell="H9" sqref="H9:T9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212</v>
      </c>
      <c r="B3" s="5"/>
      <c r="C3" s="5"/>
      <c r="D3" s="5"/>
      <c r="E3" s="5"/>
      <c r="F3" s="5"/>
      <c r="G3" s="5"/>
      <c r="H3" s="6" t="s">
        <v>213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214</v>
      </c>
      <c r="B4" s="5"/>
      <c r="C4" s="5"/>
      <c r="D4" s="5"/>
      <c r="E4" s="5"/>
      <c r="F4" s="5"/>
      <c r="G4" s="5"/>
      <c r="H4" s="6" t="s">
        <v>215</v>
      </c>
      <c r="I4" s="5"/>
      <c r="J4" s="5" t="s">
        <v>216</v>
      </c>
      <c r="K4" s="5"/>
      <c r="L4" s="5"/>
      <c r="M4" s="5"/>
      <c r="N4" s="5" t="s">
        <v>215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217</v>
      </c>
      <c r="C5" s="7"/>
      <c r="D5" s="7"/>
      <c r="E5" s="7"/>
      <c r="F5" s="7"/>
      <c r="G5" s="7"/>
      <c r="H5" s="7" t="s">
        <v>218</v>
      </c>
      <c r="I5" s="7"/>
      <c r="J5" s="7" t="s">
        <v>219</v>
      </c>
      <c r="K5" s="7"/>
      <c r="L5" s="7"/>
      <c r="M5" s="7"/>
      <c r="N5" s="7" t="s">
        <v>220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221</v>
      </c>
      <c r="C6" s="7"/>
      <c r="D6" s="7"/>
      <c r="E6" s="7"/>
      <c r="F6" s="7"/>
      <c r="G6" s="7"/>
      <c r="H6" s="7" t="s">
        <v>222</v>
      </c>
      <c r="I6" s="7">
        <v>24</v>
      </c>
      <c r="J6" s="7" t="s">
        <v>223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224</v>
      </c>
      <c r="C7" s="7"/>
      <c r="D7" s="7"/>
      <c r="E7" s="7"/>
      <c r="F7" s="7"/>
      <c r="G7" s="7"/>
      <c r="H7" s="7" t="s">
        <v>86</v>
      </c>
      <c r="I7" s="7">
        <v>24</v>
      </c>
      <c r="J7" s="7" t="s">
        <v>225</v>
      </c>
      <c r="K7" s="7"/>
      <c r="L7" s="7"/>
      <c r="M7" s="7"/>
      <c r="N7" s="7"/>
      <c r="O7" s="7"/>
      <c r="P7" s="7"/>
      <c r="Q7" s="7" t="s">
        <v>226</v>
      </c>
      <c r="R7" s="7"/>
      <c r="S7" s="7"/>
      <c r="T7" s="7"/>
    </row>
    <row r="8" ht="24.95" customHeight="1" spans="1:20">
      <c r="A8" s="7"/>
      <c r="B8" s="7" t="s">
        <v>227</v>
      </c>
      <c r="C8" s="7"/>
      <c r="D8" s="7"/>
      <c r="E8" s="7"/>
      <c r="F8" s="7"/>
      <c r="G8" s="7"/>
      <c r="H8" s="7" t="s">
        <v>228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229</v>
      </c>
      <c r="B9" s="7" t="s">
        <v>230</v>
      </c>
      <c r="C9" s="7"/>
      <c r="D9" s="7"/>
      <c r="E9" s="7"/>
      <c r="F9" s="7"/>
      <c r="G9" s="7"/>
      <c r="H9" s="7" t="s">
        <v>231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232</v>
      </c>
      <c r="C10" s="7"/>
      <c r="D10" s="7" t="s">
        <v>233</v>
      </c>
      <c r="E10" s="7"/>
      <c r="F10" s="7" t="s">
        <v>234</v>
      </c>
      <c r="G10" s="7"/>
      <c r="H10" s="7" t="s">
        <v>235</v>
      </c>
      <c r="I10" s="7"/>
      <c r="J10" s="7"/>
      <c r="K10" s="7"/>
      <c r="L10" s="7"/>
      <c r="M10" s="7"/>
      <c r="N10" s="7"/>
      <c r="O10" s="7"/>
      <c r="P10" s="7" t="s">
        <v>236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237</v>
      </c>
      <c r="E11" s="7"/>
      <c r="F11" s="7" t="s">
        <v>238</v>
      </c>
      <c r="G11" s="7"/>
      <c r="H11" s="7" t="s">
        <v>239</v>
      </c>
      <c r="I11" s="7"/>
      <c r="J11" s="7"/>
      <c r="K11" s="7"/>
      <c r="L11" s="7"/>
      <c r="M11" s="7"/>
      <c r="N11" s="7"/>
      <c r="O11" s="7"/>
      <c r="P11" s="7" t="s">
        <v>240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241</v>
      </c>
      <c r="G12" s="7"/>
      <c r="H12" s="7" t="s">
        <v>242</v>
      </c>
      <c r="I12" s="7"/>
      <c r="J12" s="7"/>
      <c r="K12" s="7"/>
      <c r="L12" s="7"/>
      <c r="M12" s="7"/>
      <c r="N12" s="7"/>
      <c r="O12" s="7"/>
      <c r="P12" s="7" t="s">
        <v>243</v>
      </c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244</v>
      </c>
      <c r="G13" s="7"/>
      <c r="H13" s="7" t="s">
        <v>245</v>
      </c>
      <c r="I13" s="7"/>
      <c r="J13" s="7"/>
      <c r="K13" s="7"/>
      <c r="L13" s="7"/>
      <c r="M13" s="7"/>
      <c r="N13" s="7"/>
      <c r="O13" s="7"/>
      <c r="P13" s="7" t="s">
        <v>246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247</v>
      </c>
      <c r="G14" s="7"/>
      <c r="H14" s="7" t="s">
        <v>248</v>
      </c>
      <c r="I14" s="7"/>
      <c r="J14" s="7"/>
      <c r="K14" s="7"/>
      <c r="L14" s="7"/>
      <c r="M14" s="7"/>
      <c r="N14" s="7"/>
      <c r="O14" s="7"/>
      <c r="P14" s="7" t="s">
        <v>249</v>
      </c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250</v>
      </c>
      <c r="E15" s="7"/>
      <c r="F15" s="7" t="s">
        <v>251</v>
      </c>
      <c r="G15" s="7"/>
      <c r="H15" s="7" t="s">
        <v>252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253</v>
      </c>
      <c r="G16" s="7"/>
      <c r="H16" s="7" t="s">
        <v>254</v>
      </c>
      <c r="I16" s="7"/>
      <c r="J16" s="7"/>
      <c r="K16" s="7"/>
      <c r="L16" s="7"/>
      <c r="M16" s="7"/>
      <c r="N16" s="7"/>
      <c r="O16" s="7"/>
      <c r="P16" s="7" t="s">
        <v>255</v>
      </c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256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257</v>
      </c>
      <c r="G18" s="7"/>
      <c r="H18" s="7" t="s">
        <v>258</v>
      </c>
      <c r="I18" s="7"/>
      <c r="J18" s="7"/>
      <c r="K18" s="7"/>
      <c r="L18" s="7"/>
      <c r="M18" s="7"/>
      <c r="N18" s="7"/>
      <c r="O18" s="7"/>
      <c r="P18" s="7" t="s">
        <v>259</v>
      </c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260</v>
      </c>
      <c r="E19" s="7"/>
      <c r="F19" s="7" t="s">
        <v>261</v>
      </c>
      <c r="G19" s="7"/>
      <c r="H19" s="7" t="s">
        <v>262</v>
      </c>
      <c r="I19" s="7"/>
      <c r="J19" s="7"/>
      <c r="K19" s="7"/>
      <c r="L19" s="7"/>
      <c r="M19" s="7"/>
      <c r="N19" s="7"/>
      <c r="O19" s="7"/>
      <c r="P19" s="7" t="s">
        <v>246</v>
      </c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9"/>
  <sheetViews>
    <sheetView showGridLines="0" showZeros="0" workbookViewId="0">
      <selection activeCell="J15" sqref="J15"/>
    </sheetView>
  </sheetViews>
  <sheetFormatPr defaultColWidth="6.875" defaultRowHeight="11.25"/>
  <cols>
    <col min="1" max="3" width="5.75" style="198" customWidth="1"/>
    <col min="4" max="4" width="36.125" style="198" customWidth="1"/>
    <col min="5" max="6" width="5.75" style="198" customWidth="1"/>
    <col min="7" max="7" width="9.75" style="198" customWidth="1"/>
    <col min="8" max="8" width="8.5" style="198" customWidth="1"/>
    <col min="9" max="9" width="10.5" style="198" customWidth="1"/>
    <col min="10" max="10" width="9" style="198" customWidth="1"/>
    <col min="11" max="11" width="7.5" style="198" customWidth="1"/>
    <col min="12" max="12" width="12.25" style="198" customWidth="1"/>
    <col min="13" max="13" width="7.5" style="198" customWidth="1"/>
    <col min="14" max="14" width="20.5" style="198" customWidth="1"/>
    <col min="15" max="15" width="10.5" style="198" customWidth="1"/>
    <col min="16" max="16" width="13.875" style="198" customWidth="1"/>
    <col min="17" max="17" width="20.5" style="198" customWidth="1"/>
    <col min="18" max="19" width="13.875" style="198" customWidth="1"/>
    <col min="20" max="20" width="10.5" style="198" customWidth="1"/>
    <col min="21" max="21" width="13" style="198" customWidth="1"/>
    <col min="22" max="22" width="9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1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19" t="s">
        <v>2</v>
      </c>
    </row>
    <row r="3" ht="20.1" customHeight="1" spans="1:22">
      <c r="A3" s="202" t="s">
        <v>42</v>
      </c>
      <c r="B3" s="202"/>
      <c r="C3" s="202"/>
      <c r="D3" s="203" t="s">
        <v>43</v>
      </c>
      <c r="E3" s="204" t="s">
        <v>44</v>
      </c>
      <c r="F3" s="205" t="s">
        <v>45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16"/>
      <c r="R3" s="216"/>
      <c r="S3" s="204" t="s">
        <v>46</v>
      </c>
      <c r="T3" s="204"/>
      <c r="U3" s="204" t="s">
        <v>47</v>
      </c>
      <c r="V3" s="217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48</v>
      </c>
      <c r="H4" s="208"/>
      <c r="I4" s="215"/>
      <c r="J4" s="207" t="s">
        <v>49</v>
      </c>
      <c r="K4" s="206"/>
      <c r="L4" s="206"/>
      <c r="M4" s="206"/>
      <c r="N4" s="206"/>
      <c r="O4" s="216"/>
      <c r="P4" s="204" t="s">
        <v>50</v>
      </c>
      <c r="Q4" s="204" t="s">
        <v>51</v>
      </c>
      <c r="R4" s="220" t="s">
        <v>52</v>
      </c>
      <c r="S4" s="204" t="s">
        <v>53</v>
      </c>
      <c r="T4" s="204" t="s">
        <v>54</v>
      </c>
      <c r="U4" s="204"/>
      <c r="V4" s="204"/>
    </row>
    <row r="5" ht="20.1" customHeight="1" spans="1:22">
      <c r="A5" s="209" t="s">
        <v>55</v>
      </c>
      <c r="B5" s="209" t="s">
        <v>56</v>
      </c>
      <c r="C5" s="209" t="s">
        <v>57</v>
      </c>
      <c r="D5" s="203"/>
      <c r="E5" s="204"/>
      <c r="F5" s="204"/>
      <c r="G5" s="210" t="s">
        <v>58</v>
      </c>
      <c r="H5" s="210" t="s">
        <v>59</v>
      </c>
      <c r="I5" s="210" t="s">
        <v>60</v>
      </c>
      <c r="J5" s="217" t="s">
        <v>61</v>
      </c>
      <c r="K5" s="204" t="s">
        <v>62</v>
      </c>
      <c r="L5" s="204" t="s">
        <v>63</v>
      </c>
      <c r="M5" s="204" t="s">
        <v>64</v>
      </c>
      <c r="N5" s="204" t="s">
        <v>65</v>
      </c>
      <c r="O5" s="217" t="s">
        <v>66</v>
      </c>
      <c r="P5" s="204"/>
      <c r="Q5" s="204"/>
      <c r="R5" s="221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17"/>
      <c r="K6" s="204"/>
      <c r="L6" s="204"/>
      <c r="M6" s="204"/>
      <c r="N6" s="204"/>
      <c r="O6" s="217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67</v>
      </c>
      <c r="B7" s="202" t="s">
        <v>67</v>
      </c>
      <c r="C7" s="202" t="s">
        <v>67</v>
      </c>
      <c r="D7" s="202" t="s">
        <v>67</v>
      </c>
      <c r="E7" s="213">
        <v>1</v>
      </c>
      <c r="F7" s="213">
        <f>E7+1</f>
        <v>2</v>
      </c>
      <c r="G7" s="213">
        <f t="shared" ref="G7:V7" si="0">F7+1</f>
        <v>3</v>
      </c>
      <c r="H7" s="213">
        <f>G7+1</f>
        <v>4</v>
      </c>
      <c r="I7" s="213">
        <f>H7+1</f>
        <v>5</v>
      </c>
      <c r="J7" s="213">
        <f>I7+1</f>
        <v>6</v>
      </c>
      <c r="K7" s="213">
        <f>J7+1</f>
        <v>7</v>
      </c>
      <c r="L7" s="213">
        <f>K7+1</f>
        <v>8</v>
      </c>
      <c r="M7" s="213">
        <f>L7+1</f>
        <v>9</v>
      </c>
      <c r="N7" s="213">
        <f>M7+1</f>
        <v>10</v>
      </c>
      <c r="O7" s="213">
        <f>N7+1</f>
        <v>11</v>
      </c>
      <c r="P7" s="213">
        <f>O7+1</f>
        <v>12</v>
      </c>
      <c r="Q7" s="213">
        <f>P7+1</f>
        <v>13</v>
      </c>
      <c r="R7" s="213">
        <f>Q7+1</f>
        <v>14</v>
      </c>
      <c r="S7" s="213">
        <f>R7+1</f>
        <v>15</v>
      </c>
      <c r="T7" s="213">
        <f>S7+1</f>
        <v>16</v>
      </c>
      <c r="U7" s="213">
        <f>T7+1</f>
        <v>17</v>
      </c>
      <c r="V7" s="213">
        <f>U7+1</f>
        <v>18</v>
      </c>
    </row>
    <row r="8" ht="24.95" customHeight="1" spans="1:22">
      <c r="A8" s="196" t="s">
        <v>68</v>
      </c>
      <c r="B8" s="196" t="s">
        <v>69</v>
      </c>
      <c r="C8" s="197" t="s">
        <v>70</v>
      </c>
      <c r="D8" s="120" t="s">
        <v>71</v>
      </c>
      <c r="E8" s="64">
        <v>3.5</v>
      </c>
      <c r="F8" s="64">
        <v>3.5</v>
      </c>
      <c r="G8" s="64">
        <v>3.5</v>
      </c>
      <c r="H8" s="64">
        <v>3.5</v>
      </c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22"/>
      <c r="T8" s="222"/>
      <c r="U8" s="222"/>
      <c r="V8" s="222"/>
    </row>
    <row r="9" ht="24.95" customHeight="1" spans="1:22">
      <c r="A9" s="196" t="s">
        <v>68</v>
      </c>
      <c r="B9" s="196" t="s">
        <v>69</v>
      </c>
      <c r="C9" s="197" t="s">
        <v>69</v>
      </c>
      <c r="D9" s="120" t="s">
        <v>72</v>
      </c>
      <c r="E9" s="65">
        <v>18.74</v>
      </c>
      <c r="F9" s="65">
        <v>18.74</v>
      </c>
      <c r="G9" s="65">
        <v>18.74</v>
      </c>
      <c r="H9" s="65">
        <v>18.74</v>
      </c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</row>
    <row r="10" ht="24.95" customHeight="1" spans="1:22">
      <c r="A10" s="196" t="s">
        <v>68</v>
      </c>
      <c r="B10" s="196" t="s">
        <v>73</v>
      </c>
      <c r="C10" s="197" t="s">
        <v>70</v>
      </c>
      <c r="D10" s="120" t="s">
        <v>74</v>
      </c>
      <c r="E10" s="65">
        <v>132.16</v>
      </c>
      <c r="F10" s="65">
        <v>132.16</v>
      </c>
      <c r="G10" s="65">
        <v>132.16</v>
      </c>
      <c r="H10" s="65">
        <v>132.16</v>
      </c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</row>
    <row r="11" ht="24.95" customHeight="1" spans="1:22">
      <c r="A11" s="196" t="s">
        <v>68</v>
      </c>
      <c r="B11" s="196" t="s">
        <v>73</v>
      </c>
      <c r="C11" s="197" t="s">
        <v>75</v>
      </c>
      <c r="D11" s="120" t="s">
        <v>76</v>
      </c>
      <c r="E11" s="214">
        <v>407.89</v>
      </c>
      <c r="F11" s="214">
        <v>407.89</v>
      </c>
      <c r="G11" s="214">
        <v>350</v>
      </c>
      <c r="H11" s="214">
        <v>350</v>
      </c>
      <c r="I11" s="214"/>
      <c r="J11" s="214"/>
      <c r="K11" s="214"/>
      <c r="L11" s="214"/>
      <c r="M11" s="214"/>
      <c r="N11" s="214"/>
      <c r="O11" s="214"/>
      <c r="P11" s="214">
        <v>57.89</v>
      </c>
      <c r="Q11" s="214"/>
      <c r="R11" s="214"/>
      <c r="S11" s="214"/>
      <c r="T11" s="214"/>
      <c r="U11" s="214"/>
      <c r="V11" s="214"/>
    </row>
    <row r="12" ht="24.95" customHeight="1" spans="1:22">
      <c r="A12" s="196" t="s">
        <v>77</v>
      </c>
      <c r="B12" s="196" t="s">
        <v>73</v>
      </c>
      <c r="C12" s="197" t="s">
        <v>70</v>
      </c>
      <c r="D12" s="120" t="s">
        <v>78</v>
      </c>
      <c r="E12" s="65">
        <v>8.88</v>
      </c>
      <c r="F12" s="65">
        <v>8.88</v>
      </c>
      <c r="G12" s="65">
        <v>8.88</v>
      </c>
      <c r="H12" s="65">
        <v>8.88</v>
      </c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</row>
    <row r="13" ht="24.95" customHeight="1" spans="1:22">
      <c r="A13" s="196" t="s">
        <v>77</v>
      </c>
      <c r="B13" s="196" t="s">
        <v>73</v>
      </c>
      <c r="C13" s="197" t="s">
        <v>75</v>
      </c>
      <c r="D13" s="120" t="s">
        <v>79</v>
      </c>
      <c r="E13" s="65">
        <v>1.95</v>
      </c>
      <c r="F13" s="65">
        <v>1.95</v>
      </c>
      <c r="G13" s="65">
        <v>1.95</v>
      </c>
      <c r="H13" s="65">
        <v>1.95</v>
      </c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</row>
    <row r="14" ht="24.95" customHeight="1" spans="1:22">
      <c r="A14" s="196" t="s">
        <v>80</v>
      </c>
      <c r="B14" s="196" t="s">
        <v>81</v>
      </c>
      <c r="C14" s="197" t="s">
        <v>82</v>
      </c>
      <c r="D14" s="120" t="s">
        <v>83</v>
      </c>
      <c r="E14" s="67">
        <v>138.84</v>
      </c>
      <c r="F14" s="67">
        <v>138.84</v>
      </c>
      <c r="G14" s="214"/>
      <c r="H14" s="214"/>
      <c r="I14" s="214"/>
      <c r="J14" s="214"/>
      <c r="K14" s="214"/>
      <c r="L14" s="214"/>
      <c r="M14" s="214"/>
      <c r="N14" s="214"/>
      <c r="O14" s="214"/>
      <c r="P14" s="67">
        <v>138.84</v>
      </c>
      <c r="Q14" s="214"/>
      <c r="R14" s="214"/>
      <c r="S14" s="214"/>
      <c r="T14" s="214"/>
      <c r="U14" s="214"/>
      <c r="V14" s="214"/>
    </row>
    <row r="15" ht="24.95" customHeight="1" spans="1:22">
      <c r="A15" s="214"/>
      <c r="B15" s="214"/>
      <c r="C15" s="214"/>
      <c r="D15" s="214" t="s">
        <v>8</v>
      </c>
      <c r="E15" s="214">
        <f>SUM(E8:E14)</f>
        <v>711.96</v>
      </c>
      <c r="F15" s="214">
        <f>SUM(F8:F14)</f>
        <v>711.96</v>
      </c>
      <c r="G15" s="214">
        <f>SUM(G8:G14)</f>
        <v>515.23</v>
      </c>
      <c r="H15" s="214">
        <f>SUM(H8:H14)</f>
        <v>515.23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</row>
    <row r="16" ht="24.95" customHeight="1" spans="1:22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ht="24.95" customHeight="1" spans="1:22">
      <c r="A17" s="214"/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</row>
    <row r="18" ht="24.95" customHeight="1" spans="1:22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</row>
    <row r="19" ht="24.95" customHeight="1" spans="1:2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tabSelected="1" workbookViewId="0">
      <selection activeCell="J16" sqref="J16"/>
    </sheetView>
  </sheetViews>
  <sheetFormatPr defaultColWidth="7" defaultRowHeight="11.25"/>
  <cols>
    <col min="1" max="3" width="11.875" style="44" customWidth="1"/>
    <col min="4" max="4" width="37" style="44" customWidth="1"/>
    <col min="5" max="12" width="11.875" style="44" customWidth="1"/>
    <col min="13" max="16384" width="7" style="44"/>
  </cols>
  <sheetData>
    <row r="1" ht="42" customHeight="1" spans="1:12">
      <c r="A1" s="45" t="s">
        <v>84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8" t="s">
        <v>2</v>
      </c>
    </row>
    <row r="3" s="42" customFormat="1" ht="16.5" customHeight="1" spans="1:12">
      <c r="A3" s="49" t="s">
        <v>85</v>
      </c>
      <c r="B3" s="50"/>
      <c r="C3" s="51"/>
      <c r="D3" s="52" t="s">
        <v>43</v>
      </c>
      <c r="E3" s="53" t="s">
        <v>44</v>
      </c>
      <c r="F3" s="54" t="s">
        <v>86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87</v>
      </c>
      <c r="H4" s="58"/>
      <c r="I4" s="58"/>
      <c r="J4" s="69" t="s">
        <v>88</v>
      </c>
      <c r="K4" s="70"/>
      <c r="L4" s="71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89</v>
      </c>
      <c r="I5" s="53" t="s">
        <v>90</v>
      </c>
      <c r="J5" s="53" t="s">
        <v>18</v>
      </c>
      <c r="K5" s="53" t="s">
        <v>91</v>
      </c>
      <c r="L5" s="53" t="s">
        <v>92</v>
      </c>
    </row>
    <row r="6" s="42" customFormat="1" ht="30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30" customHeight="1" spans="1:12">
      <c r="A7" s="196" t="s">
        <v>68</v>
      </c>
      <c r="B7" s="196" t="s">
        <v>69</v>
      </c>
      <c r="C7" s="197" t="s">
        <v>70</v>
      </c>
      <c r="D7" s="120" t="s">
        <v>71</v>
      </c>
      <c r="E7" s="64">
        <v>3.5</v>
      </c>
      <c r="F7" s="64">
        <v>3.5</v>
      </c>
      <c r="G7" s="64">
        <v>3.5</v>
      </c>
      <c r="H7" s="64">
        <v>3.5</v>
      </c>
      <c r="I7" s="64"/>
      <c r="J7" s="64"/>
      <c r="K7" s="64"/>
      <c r="L7" s="64"/>
    </row>
    <row r="8" s="43" customFormat="1" ht="30" customHeight="1" spans="1:12">
      <c r="A8" s="196" t="s">
        <v>68</v>
      </c>
      <c r="B8" s="196" t="s">
        <v>69</v>
      </c>
      <c r="C8" s="197" t="s">
        <v>69</v>
      </c>
      <c r="D8" s="120" t="s">
        <v>72</v>
      </c>
      <c r="E8" s="65">
        <v>18.74</v>
      </c>
      <c r="F8" s="65">
        <v>18.74</v>
      </c>
      <c r="G8" s="65">
        <v>18.74</v>
      </c>
      <c r="H8" s="65">
        <v>18.74</v>
      </c>
      <c r="I8" s="65"/>
      <c r="J8" s="65"/>
      <c r="K8" s="65"/>
      <c r="L8" s="65"/>
    </row>
    <row r="9" s="43" customFormat="1" ht="30" customHeight="1" spans="1:12">
      <c r="A9" s="196" t="s">
        <v>68</v>
      </c>
      <c r="B9" s="196" t="s">
        <v>73</v>
      </c>
      <c r="C9" s="197" t="s">
        <v>70</v>
      </c>
      <c r="D9" s="120" t="s">
        <v>74</v>
      </c>
      <c r="E9" s="65">
        <v>132.16</v>
      </c>
      <c r="F9" s="65">
        <v>132.16</v>
      </c>
      <c r="G9" s="65">
        <v>132.16</v>
      </c>
      <c r="H9" s="65">
        <v>126.96</v>
      </c>
      <c r="I9" s="65">
        <v>5.2</v>
      </c>
      <c r="J9" s="65"/>
      <c r="K9" s="65"/>
      <c r="L9" s="65"/>
    </row>
    <row r="10" s="43" customFormat="1" ht="30" customHeight="1" spans="1:12">
      <c r="A10" s="196" t="s">
        <v>68</v>
      </c>
      <c r="B10" s="196" t="s">
        <v>73</v>
      </c>
      <c r="C10" s="197" t="s">
        <v>75</v>
      </c>
      <c r="D10" s="120" t="s">
        <v>76</v>
      </c>
      <c r="E10" s="65">
        <v>407.89</v>
      </c>
      <c r="F10" s="65">
        <v>407.89</v>
      </c>
      <c r="G10" s="65"/>
      <c r="H10" s="65"/>
      <c r="I10" s="65"/>
      <c r="J10" s="65">
        <v>407.89</v>
      </c>
      <c r="K10" s="65"/>
      <c r="L10" s="65">
        <v>407.89</v>
      </c>
    </row>
    <row r="11" s="43" customFormat="1" ht="30" customHeight="1" spans="1:12">
      <c r="A11" s="196" t="s">
        <v>77</v>
      </c>
      <c r="B11" s="196" t="s">
        <v>73</v>
      </c>
      <c r="C11" s="197" t="s">
        <v>70</v>
      </c>
      <c r="D11" s="120" t="s">
        <v>78</v>
      </c>
      <c r="E11" s="65">
        <v>8.88</v>
      </c>
      <c r="F11" s="65">
        <v>8.88</v>
      </c>
      <c r="G11" s="65">
        <v>8.88</v>
      </c>
      <c r="H11" s="65">
        <v>8.88</v>
      </c>
      <c r="I11" s="65"/>
      <c r="J11" s="65"/>
      <c r="K11" s="65"/>
      <c r="L11" s="65"/>
    </row>
    <row r="12" s="43" customFormat="1" ht="30" customHeight="1" spans="1:12">
      <c r="A12" s="196" t="s">
        <v>77</v>
      </c>
      <c r="B12" s="196" t="s">
        <v>73</v>
      </c>
      <c r="C12" s="197" t="s">
        <v>75</v>
      </c>
      <c r="D12" s="120" t="s">
        <v>79</v>
      </c>
      <c r="E12" s="65">
        <v>1.95</v>
      </c>
      <c r="F12" s="65">
        <v>1.95</v>
      </c>
      <c r="G12" s="65">
        <v>1.95</v>
      </c>
      <c r="H12" s="65">
        <v>1.95</v>
      </c>
      <c r="I12" s="65"/>
      <c r="J12" s="65"/>
      <c r="K12" s="65"/>
      <c r="L12" s="65"/>
    </row>
    <row r="13" s="43" customFormat="1" ht="30" customHeight="1" spans="1:12">
      <c r="A13" s="196" t="s">
        <v>80</v>
      </c>
      <c r="B13" s="196" t="s">
        <v>81</v>
      </c>
      <c r="C13" s="197" t="s">
        <v>82</v>
      </c>
      <c r="D13" s="120" t="s">
        <v>83</v>
      </c>
      <c r="E13" s="67">
        <v>138.84</v>
      </c>
      <c r="F13" s="67">
        <v>138.84</v>
      </c>
      <c r="G13" s="67"/>
      <c r="H13" s="67"/>
      <c r="I13" s="67"/>
      <c r="J13" s="67">
        <v>138.84</v>
      </c>
      <c r="K13" s="67"/>
      <c r="L13" s="67">
        <v>138.84</v>
      </c>
    </row>
    <row r="14" s="43" customFormat="1" ht="30" customHeight="1" spans="1:12">
      <c r="A14" s="67"/>
      <c r="B14" s="67"/>
      <c r="C14" s="67"/>
      <c r="D14" s="67" t="s">
        <v>8</v>
      </c>
      <c r="E14" s="67">
        <f>SUM(E7:E13)</f>
        <v>711.96</v>
      </c>
      <c r="F14" s="67">
        <f>SUM(F7:F13)</f>
        <v>711.96</v>
      </c>
      <c r="G14" s="67">
        <f>SUM(G7:G13)</f>
        <v>165.23</v>
      </c>
      <c r="H14" s="67">
        <f>SUM(H7:H13)</f>
        <v>160.03</v>
      </c>
      <c r="I14" s="67">
        <f>SUM(I7:I13)</f>
        <v>5.2</v>
      </c>
      <c r="J14" s="67">
        <f>SUM(J7:J13)</f>
        <v>546.73</v>
      </c>
      <c r="K14" s="67"/>
      <c r="L14" s="67"/>
    </row>
    <row r="15" s="43" customFormat="1" ht="30" customHeight="1" spans="1:1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="43" customFormat="1" ht="30" customHeight="1" spans="1: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3" customFormat="1" ht="30" customHeight="1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3" customFormat="1" ht="30" customHeight="1" spans="1: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="43" customFormat="1" ht="30" customHeight="1" spans="1:1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="43" customFormat="1" ht="30" customHeight="1" spans="1:1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="43" customFormat="1" ht="30" customHeight="1" spans="1:1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="43" customFormat="1" ht="30" customHeight="1" spans="1:1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="43" customFormat="1" ht="30" customHeight="1" spans="1:1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7" workbookViewId="0">
      <selection activeCell="L27" sqref="L27"/>
    </sheetView>
  </sheetViews>
  <sheetFormatPr defaultColWidth="8.875" defaultRowHeight="11.25"/>
  <cols>
    <col min="1" max="1" width="4.75" style="128" customWidth="1"/>
    <col min="2" max="2" width="19.25" style="128" customWidth="1"/>
    <col min="3" max="3" width="17.875" style="129" customWidth="1"/>
    <col min="4" max="4" width="21.25" style="129" customWidth="1"/>
    <col min="5" max="5" width="8.5" style="129" customWidth="1"/>
    <col min="6" max="6" width="18.625" style="129" customWidth="1"/>
    <col min="7" max="7" width="11.375" style="129" customWidth="1"/>
    <col min="8" max="8" width="11.875" style="129" customWidth="1"/>
    <col min="9" max="9" width="13.125" style="129" customWidth="1"/>
    <col min="10" max="10" width="10.5" style="129" customWidth="1"/>
    <col min="11" max="11" width="12" style="129" customWidth="1"/>
    <col min="12" max="12" width="18.625" style="129" customWidth="1"/>
    <col min="13" max="13" width="9" style="129" customWidth="1"/>
    <col min="14" max="16384" width="8.875" style="129"/>
  </cols>
  <sheetData>
    <row r="1" ht="42" customHeight="1" spans="1:21">
      <c r="A1" s="130" t="s">
        <v>93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83"/>
      <c r="O1" s="183"/>
      <c r="P1" s="183"/>
      <c r="Q1" s="183"/>
      <c r="R1" s="183"/>
      <c r="S1" s="183"/>
      <c r="T1" s="183"/>
      <c r="U1" s="183"/>
    </row>
    <row r="2" s="125" customFormat="1" ht="15" customHeight="1" spans="1:21">
      <c r="A2" s="131" t="s">
        <v>94</v>
      </c>
      <c r="B2" s="131"/>
      <c r="C2" s="131"/>
      <c r="D2" s="132"/>
      <c r="E2" s="132"/>
      <c r="F2" s="132"/>
      <c r="G2" s="132"/>
      <c r="H2" s="133"/>
      <c r="I2" s="133"/>
      <c r="J2" s="184"/>
      <c r="K2" s="184"/>
      <c r="L2" s="185" t="s">
        <v>2</v>
      </c>
      <c r="M2" s="185"/>
      <c r="N2" s="184"/>
      <c r="O2" s="184"/>
      <c r="P2" s="184"/>
      <c r="Q2" s="184"/>
      <c r="R2" s="184"/>
      <c r="S2" s="184"/>
      <c r="T2" s="184"/>
      <c r="U2" s="184"/>
    </row>
    <row r="3" s="126" customFormat="1" ht="23.1" customHeight="1" spans="1:13">
      <c r="A3" s="134" t="s">
        <v>95</v>
      </c>
      <c r="B3" s="135"/>
      <c r="C3" s="136"/>
      <c r="D3" s="137" t="s">
        <v>96</v>
      </c>
      <c r="E3" s="137"/>
      <c r="F3" s="137"/>
      <c r="G3" s="137"/>
      <c r="H3" s="137"/>
      <c r="I3" s="137"/>
      <c r="J3" s="137"/>
      <c r="K3" s="137"/>
      <c r="L3" s="137"/>
      <c r="M3" s="186"/>
    </row>
    <row r="4" s="126" customFormat="1" ht="23.1" customHeight="1" spans="1:13">
      <c r="A4" s="138" t="s">
        <v>97</v>
      </c>
      <c r="B4" s="139"/>
      <c r="C4" s="140" t="s">
        <v>98</v>
      </c>
      <c r="D4" s="140" t="s">
        <v>99</v>
      </c>
      <c r="E4" s="141" t="s">
        <v>8</v>
      </c>
      <c r="F4" s="142" t="s">
        <v>9</v>
      </c>
      <c r="G4" s="143"/>
      <c r="H4" s="144" t="s">
        <v>10</v>
      </c>
      <c r="I4" s="144"/>
      <c r="J4" s="144"/>
      <c r="K4" s="144"/>
      <c r="L4" s="144"/>
      <c r="M4" s="187"/>
    </row>
    <row r="5" s="126" customFormat="1" ht="23.1" customHeight="1" spans="1:13">
      <c r="A5" s="145"/>
      <c r="B5" s="146"/>
      <c r="C5" s="147"/>
      <c r="D5" s="140"/>
      <c r="E5" s="141"/>
      <c r="F5" s="148" t="s">
        <v>11</v>
      </c>
      <c r="G5" s="148" t="s">
        <v>100</v>
      </c>
      <c r="H5" s="149" t="s">
        <v>13</v>
      </c>
      <c r="I5" s="188"/>
      <c r="J5" s="189" t="s">
        <v>101</v>
      </c>
      <c r="K5" s="190" t="s">
        <v>15</v>
      </c>
      <c r="L5" s="190" t="s">
        <v>16</v>
      </c>
      <c r="M5" s="191" t="s">
        <v>17</v>
      </c>
    </row>
    <row r="6" s="126" customFormat="1" ht="17.1" customHeight="1" spans="1:21">
      <c r="A6" s="150"/>
      <c r="B6" s="151"/>
      <c r="C6" s="147"/>
      <c r="D6" s="140"/>
      <c r="E6" s="141"/>
      <c r="F6" s="152"/>
      <c r="G6" s="152"/>
      <c r="H6" s="153" t="s">
        <v>18</v>
      </c>
      <c r="I6" s="192" t="s">
        <v>19</v>
      </c>
      <c r="J6" s="189"/>
      <c r="K6" s="193"/>
      <c r="L6" s="193"/>
      <c r="M6" s="191"/>
      <c r="N6" s="183"/>
      <c r="O6" s="183"/>
      <c r="P6" s="183"/>
      <c r="Q6" s="183"/>
      <c r="R6" s="183"/>
      <c r="S6" s="183"/>
      <c r="T6" s="183"/>
      <c r="U6" s="183"/>
    </row>
    <row r="7" s="127" customFormat="1" ht="20.1" customHeight="1" spans="1:21">
      <c r="A7" s="154" t="s">
        <v>20</v>
      </c>
      <c r="B7" s="155"/>
      <c r="C7" s="156">
        <v>711.96</v>
      </c>
      <c r="D7" s="157" t="s">
        <v>102</v>
      </c>
      <c r="E7" s="158"/>
      <c r="F7" s="158"/>
      <c r="G7" s="158"/>
      <c r="H7" s="158"/>
      <c r="I7" s="158"/>
      <c r="J7" s="158"/>
      <c r="K7" s="158"/>
      <c r="L7" s="158"/>
      <c r="M7" s="194"/>
      <c r="N7" s="195"/>
      <c r="O7" s="195"/>
      <c r="P7" s="195"/>
      <c r="Q7" s="195"/>
      <c r="R7" s="195"/>
      <c r="S7" s="195"/>
      <c r="T7" s="195"/>
      <c r="U7" s="195"/>
    </row>
    <row r="8" s="127" customFormat="1" ht="20.1" customHeight="1" spans="1:21">
      <c r="A8" s="154" t="s">
        <v>22</v>
      </c>
      <c r="B8" s="155"/>
      <c r="C8" s="159">
        <v>515.23</v>
      </c>
      <c r="D8" s="160" t="s">
        <v>103</v>
      </c>
      <c r="E8" s="158"/>
      <c r="F8" s="158"/>
      <c r="G8" s="158"/>
      <c r="H8" s="158"/>
      <c r="I8" s="166"/>
      <c r="J8" s="166"/>
      <c r="K8" s="166"/>
      <c r="L8" s="166"/>
      <c r="M8" s="194"/>
      <c r="N8" s="195"/>
      <c r="O8" s="195"/>
      <c r="P8" s="195"/>
      <c r="Q8" s="195"/>
      <c r="R8" s="195"/>
      <c r="S8" s="195"/>
      <c r="T8" s="195"/>
      <c r="U8" s="195"/>
    </row>
    <row r="9" s="127" customFormat="1" ht="20.1" customHeight="1" spans="1:21">
      <c r="A9" s="154" t="s">
        <v>24</v>
      </c>
      <c r="B9" s="155"/>
      <c r="C9" s="161"/>
      <c r="D9" s="160" t="s">
        <v>104</v>
      </c>
      <c r="E9" s="158"/>
      <c r="F9" s="158"/>
      <c r="G9" s="158"/>
      <c r="H9" s="158"/>
      <c r="I9" s="166"/>
      <c r="J9" s="166"/>
      <c r="K9" s="166"/>
      <c r="L9" s="166"/>
      <c r="M9" s="194"/>
      <c r="N9" s="195"/>
      <c r="O9" s="195"/>
      <c r="P9" s="195"/>
      <c r="Q9" s="195"/>
      <c r="R9" s="195"/>
      <c r="S9" s="195"/>
      <c r="T9" s="195"/>
      <c r="U9" s="195"/>
    </row>
    <row r="10" s="127" customFormat="1" ht="24.95" customHeight="1" spans="1:21">
      <c r="A10" s="154" t="s">
        <v>26</v>
      </c>
      <c r="B10" s="155"/>
      <c r="C10" s="156">
        <v>196.73</v>
      </c>
      <c r="D10" s="160" t="s">
        <v>105</v>
      </c>
      <c r="E10" s="158"/>
      <c r="F10" s="158"/>
      <c r="G10" s="158"/>
      <c r="H10" s="158"/>
      <c r="I10" s="166"/>
      <c r="J10" s="166"/>
      <c r="K10" s="166"/>
      <c r="L10" s="166"/>
      <c r="M10" s="194"/>
      <c r="N10" s="195"/>
      <c r="O10" s="195"/>
      <c r="P10" s="195"/>
      <c r="Q10" s="195"/>
      <c r="R10" s="195"/>
      <c r="S10" s="195"/>
      <c r="T10" s="195"/>
      <c r="U10" s="195"/>
    </row>
    <row r="11" s="127" customFormat="1" ht="20.1" customHeight="1" spans="1:21">
      <c r="A11" s="154" t="s">
        <v>28</v>
      </c>
      <c r="B11" s="155"/>
      <c r="C11" s="159"/>
      <c r="D11" s="160" t="s">
        <v>106</v>
      </c>
      <c r="E11" s="158"/>
      <c r="F11" s="158"/>
      <c r="G11" s="158"/>
      <c r="H11" s="158"/>
      <c r="I11" s="166"/>
      <c r="J11" s="166"/>
      <c r="K11" s="166"/>
      <c r="L11" s="166"/>
      <c r="M11" s="194"/>
      <c r="N11" s="195"/>
      <c r="O11" s="195"/>
      <c r="P11" s="195"/>
      <c r="Q11" s="195"/>
      <c r="R11" s="195"/>
      <c r="S11" s="195"/>
      <c r="T11" s="195"/>
      <c r="U11" s="195"/>
    </row>
    <row r="12" s="127" customFormat="1" ht="24.95" customHeight="1" spans="1:21">
      <c r="A12" s="154" t="s">
        <v>30</v>
      </c>
      <c r="B12" s="155"/>
      <c r="C12" s="162"/>
      <c r="D12" s="160" t="s">
        <v>107</v>
      </c>
      <c r="E12" s="158"/>
      <c r="F12" s="158"/>
      <c r="G12" s="158"/>
      <c r="H12" s="158"/>
      <c r="I12" s="166"/>
      <c r="J12" s="166"/>
      <c r="K12" s="166"/>
      <c r="L12" s="166"/>
      <c r="M12" s="194"/>
      <c r="N12" s="195"/>
      <c r="O12" s="195"/>
      <c r="P12" s="195"/>
      <c r="Q12" s="195"/>
      <c r="R12" s="195"/>
      <c r="S12" s="195"/>
      <c r="T12" s="195"/>
      <c r="U12" s="195"/>
    </row>
    <row r="13" s="127" customFormat="1" ht="24.95" customHeight="1" spans="1:21">
      <c r="A13" s="154" t="s">
        <v>32</v>
      </c>
      <c r="B13" s="163"/>
      <c r="C13" s="161"/>
      <c r="D13" s="160" t="s">
        <v>108</v>
      </c>
      <c r="E13" s="158"/>
      <c r="F13" s="158"/>
      <c r="G13" s="158"/>
      <c r="H13" s="158"/>
      <c r="I13" s="166"/>
      <c r="J13" s="166"/>
      <c r="K13" s="166"/>
      <c r="L13" s="166"/>
      <c r="M13" s="194"/>
      <c r="N13" s="195"/>
      <c r="O13" s="195"/>
      <c r="P13" s="195"/>
      <c r="Q13" s="195"/>
      <c r="R13" s="195"/>
      <c r="S13" s="195"/>
      <c r="T13" s="195"/>
      <c r="U13" s="195"/>
    </row>
    <row r="14" s="127" customFormat="1" ht="20.1" customHeight="1" spans="1:21">
      <c r="A14" s="164" t="s">
        <v>33</v>
      </c>
      <c r="B14" s="165"/>
      <c r="C14" s="156"/>
      <c r="D14" s="157" t="s">
        <v>109</v>
      </c>
      <c r="E14" s="166">
        <v>701.13</v>
      </c>
      <c r="F14" s="158"/>
      <c r="G14" s="158"/>
      <c r="H14" s="166">
        <v>701.13</v>
      </c>
      <c r="I14" s="166">
        <v>701.13</v>
      </c>
      <c r="J14" s="166"/>
      <c r="K14" s="166"/>
      <c r="L14" s="166"/>
      <c r="M14" s="194"/>
      <c r="N14" s="195"/>
      <c r="O14" s="195"/>
      <c r="P14" s="195"/>
      <c r="Q14" s="195"/>
      <c r="R14" s="195"/>
      <c r="S14" s="195"/>
      <c r="T14" s="195"/>
      <c r="U14" s="195"/>
    </row>
    <row r="15" s="127" customFormat="1" ht="20.1" customHeight="1" spans="1:21">
      <c r="A15" s="167"/>
      <c r="B15" s="167"/>
      <c r="C15" s="168"/>
      <c r="D15" s="160" t="s">
        <v>110</v>
      </c>
      <c r="E15" s="166"/>
      <c r="F15" s="158"/>
      <c r="G15" s="158"/>
      <c r="H15" s="166"/>
      <c r="I15" s="166"/>
      <c r="J15" s="166"/>
      <c r="K15" s="166"/>
      <c r="L15" s="166"/>
      <c r="M15" s="194"/>
      <c r="N15" s="195"/>
      <c r="O15" s="195"/>
      <c r="P15" s="195"/>
      <c r="Q15" s="195"/>
      <c r="R15" s="195"/>
      <c r="S15" s="195"/>
      <c r="T15" s="195"/>
      <c r="U15" s="195"/>
    </row>
    <row r="16" s="127" customFormat="1" ht="20.1" customHeight="1" spans="1:21">
      <c r="A16" s="169"/>
      <c r="B16" s="170"/>
      <c r="C16" s="168"/>
      <c r="D16" s="160" t="s">
        <v>111</v>
      </c>
      <c r="E16" s="166">
        <v>10.83</v>
      </c>
      <c r="F16" s="158"/>
      <c r="G16" s="158"/>
      <c r="H16" s="166">
        <v>10.83</v>
      </c>
      <c r="I16" s="166">
        <v>10.83</v>
      </c>
      <c r="J16" s="166"/>
      <c r="K16" s="166"/>
      <c r="L16" s="166"/>
      <c r="M16" s="194"/>
      <c r="N16" s="195"/>
      <c r="O16" s="195"/>
      <c r="P16" s="195"/>
      <c r="Q16" s="195"/>
      <c r="R16" s="195"/>
      <c r="S16" s="195"/>
      <c r="T16" s="195"/>
      <c r="U16" s="195"/>
    </row>
    <row r="17" s="127" customFormat="1" ht="20.1" customHeight="1" spans="1:21">
      <c r="A17" s="169"/>
      <c r="B17" s="170"/>
      <c r="C17" s="168"/>
      <c r="D17" s="157" t="s">
        <v>112</v>
      </c>
      <c r="E17" s="158"/>
      <c r="F17" s="158"/>
      <c r="G17" s="158"/>
      <c r="H17" s="158"/>
      <c r="I17" s="166"/>
      <c r="J17" s="166"/>
      <c r="K17" s="166"/>
      <c r="L17" s="166"/>
      <c r="M17" s="194"/>
      <c r="N17" s="195"/>
      <c r="O17" s="195"/>
      <c r="P17" s="195"/>
      <c r="Q17" s="195"/>
      <c r="R17" s="195"/>
      <c r="S17" s="195"/>
      <c r="T17" s="195"/>
      <c r="U17" s="195"/>
    </row>
    <row r="18" s="127" customFormat="1" ht="20.1" customHeight="1" spans="1:21">
      <c r="A18" s="169"/>
      <c r="B18" s="170"/>
      <c r="C18" s="168"/>
      <c r="D18" s="157" t="s">
        <v>113</v>
      </c>
      <c r="E18" s="158"/>
      <c r="F18" s="158"/>
      <c r="G18" s="158"/>
      <c r="H18" s="158"/>
      <c r="I18" s="166"/>
      <c r="J18" s="166"/>
      <c r="K18" s="166"/>
      <c r="L18" s="166"/>
      <c r="M18" s="194"/>
      <c r="N18" s="195"/>
      <c r="O18" s="195"/>
      <c r="P18" s="195"/>
      <c r="Q18" s="195"/>
      <c r="R18" s="195"/>
      <c r="S18" s="195"/>
      <c r="T18" s="195"/>
      <c r="U18" s="195"/>
    </row>
    <row r="19" s="127" customFormat="1" ht="20.1" customHeight="1" spans="1:21">
      <c r="A19" s="171"/>
      <c r="B19" s="172"/>
      <c r="C19" s="168"/>
      <c r="D19" s="160" t="s">
        <v>114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95"/>
      <c r="O19" s="195"/>
      <c r="P19" s="195"/>
      <c r="Q19" s="195"/>
      <c r="R19" s="195"/>
      <c r="S19" s="195"/>
      <c r="T19" s="195"/>
      <c r="U19" s="195"/>
    </row>
    <row r="20" s="127" customFormat="1" ht="20.1" customHeight="1" spans="1:21">
      <c r="A20" s="169"/>
      <c r="B20" s="170"/>
      <c r="C20" s="168"/>
      <c r="D20" s="160" t="s">
        <v>115</v>
      </c>
      <c r="E20" s="158"/>
      <c r="F20" s="158"/>
      <c r="G20" s="158"/>
      <c r="H20" s="158"/>
      <c r="I20" s="158"/>
      <c r="J20" s="158"/>
      <c r="K20" s="158"/>
      <c r="L20" s="158"/>
      <c r="M20" s="194"/>
      <c r="N20" s="195"/>
      <c r="O20" s="195"/>
      <c r="P20" s="195"/>
      <c r="Q20" s="195"/>
      <c r="R20" s="195"/>
      <c r="S20" s="195"/>
      <c r="T20" s="195"/>
      <c r="U20" s="195"/>
    </row>
    <row r="21" s="127" customFormat="1" ht="24.95" customHeight="1" spans="1:21">
      <c r="A21" s="169"/>
      <c r="B21" s="170"/>
      <c r="C21" s="168"/>
      <c r="D21" s="160" t="s">
        <v>116</v>
      </c>
      <c r="E21" s="158"/>
      <c r="F21" s="158"/>
      <c r="G21" s="158"/>
      <c r="H21" s="158"/>
      <c r="I21" s="158"/>
      <c r="J21" s="158"/>
      <c r="K21" s="158"/>
      <c r="L21" s="158"/>
      <c r="M21" s="194"/>
      <c r="N21" s="195"/>
      <c r="O21" s="195"/>
      <c r="P21" s="195"/>
      <c r="Q21" s="195"/>
      <c r="R21" s="195"/>
      <c r="S21" s="195"/>
      <c r="T21" s="195"/>
      <c r="U21" s="195"/>
    </row>
    <row r="22" s="127" customFormat="1" ht="18.95" customHeight="1" spans="1:21">
      <c r="A22" s="173"/>
      <c r="B22" s="173"/>
      <c r="C22" s="174"/>
      <c r="D22" s="160" t="s">
        <v>117</v>
      </c>
      <c r="E22" s="158"/>
      <c r="F22" s="158"/>
      <c r="G22" s="158"/>
      <c r="H22" s="158"/>
      <c r="I22" s="158"/>
      <c r="J22" s="158"/>
      <c r="K22" s="158"/>
      <c r="L22" s="158"/>
      <c r="M22" s="194"/>
      <c r="N22" s="195"/>
      <c r="O22" s="195"/>
      <c r="P22" s="195"/>
      <c r="Q22" s="195"/>
      <c r="R22" s="195"/>
      <c r="S22" s="195"/>
      <c r="T22" s="195"/>
      <c r="U22" s="195"/>
    </row>
    <row r="23" s="127" customFormat="1" ht="18.95" customHeight="1" spans="1:21">
      <c r="A23" s="175"/>
      <c r="B23" s="176"/>
      <c r="C23" s="174"/>
      <c r="D23" s="160" t="s">
        <v>118</v>
      </c>
      <c r="E23" s="158"/>
      <c r="F23" s="158"/>
      <c r="G23" s="158"/>
      <c r="H23" s="158"/>
      <c r="I23" s="158"/>
      <c r="J23" s="158"/>
      <c r="K23" s="158"/>
      <c r="L23" s="158"/>
      <c r="M23" s="194"/>
      <c r="N23" s="195"/>
      <c r="O23" s="195"/>
      <c r="P23" s="195"/>
      <c r="Q23" s="195"/>
      <c r="R23" s="195"/>
      <c r="S23" s="195"/>
      <c r="T23" s="195"/>
      <c r="U23" s="195"/>
    </row>
    <row r="24" s="127" customFormat="1" ht="18.95" customHeight="1" spans="1:21">
      <c r="A24" s="175"/>
      <c r="B24" s="176"/>
      <c r="C24" s="174"/>
      <c r="D24" s="160" t="s">
        <v>119</v>
      </c>
      <c r="E24" s="158"/>
      <c r="F24" s="158"/>
      <c r="G24" s="158"/>
      <c r="H24" s="158"/>
      <c r="I24" s="158"/>
      <c r="J24" s="158"/>
      <c r="K24" s="158"/>
      <c r="L24" s="158"/>
      <c r="M24" s="194"/>
      <c r="N24" s="195"/>
      <c r="O24" s="195"/>
      <c r="P24" s="195"/>
      <c r="Q24" s="195"/>
      <c r="R24" s="195"/>
      <c r="S24" s="195"/>
      <c r="T24" s="195"/>
      <c r="U24" s="195"/>
    </row>
    <row r="25" s="127" customFormat="1" ht="18.95" customHeight="1" spans="1:21">
      <c r="A25" s="175"/>
      <c r="B25" s="176"/>
      <c r="C25" s="174"/>
      <c r="D25" s="160" t="s">
        <v>120</v>
      </c>
      <c r="E25" s="158"/>
      <c r="F25" s="158"/>
      <c r="G25" s="158"/>
      <c r="H25" s="158"/>
      <c r="I25" s="158"/>
      <c r="J25" s="158"/>
      <c r="K25" s="158"/>
      <c r="L25" s="158"/>
      <c r="M25" s="194"/>
      <c r="N25" s="195"/>
      <c r="O25" s="195"/>
      <c r="P25" s="195"/>
      <c r="Q25" s="195"/>
      <c r="R25" s="195"/>
      <c r="S25" s="195"/>
      <c r="T25" s="195"/>
      <c r="U25" s="195"/>
    </row>
    <row r="26" s="127" customFormat="1" ht="18.95" customHeight="1" spans="1:21">
      <c r="A26" s="175"/>
      <c r="B26" s="176"/>
      <c r="C26" s="174"/>
      <c r="D26" s="160" t="s">
        <v>121</v>
      </c>
      <c r="E26" s="158"/>
      <c r="F26" s="158"/>
      <c r="G26" s="158"/>
      <c r="H26" s="158"/>
      <c r="I26" s="158"/>
      <c r="J26" s="158"/>
      <c r="K26" s="158"/>
      <c r="L26" s="158"/>
      <c r="M26" s="194"/>
      <c r="N26" s="195"/>
      <c r="O26" s="195"/>
      <c r="P26" s="195"/>
      <c r="Q26" s="195"/>
      <c r="R26" s="195"/>
      <c r="S26" s="195"/>
      <c r="T26" s="195"/>
      <c r="U26" s="195"/>
    </row>
    <row r="27" s="127" customFormat="1" ht="18.95" customHeight="1" spans="1:21">
      <c r="A27" s="175"/>
      <c r="B27" s="176"/>
      <c r="C27" s="174"/>
      <c r="D27" s="160" t="s">
        <v>122</v>
      </c>
      <c r="E27" s="158"/>
      <c r="F27" s="158"/>
      <c r="G27" s="158"/>
      <c r="H27" s="158"/>
      <c r="I27" s="158"/>
      <c r="J27" s="158"/>
      <c r="K27" s="158"/>
      <c r="L27" s="158"/>
      <c r="M27" s="194"/>
      <c r="N27" s="195"/>
      <c r="O27" s="195"/>
      <c r="P27" s="195"/>
      <c r="Q27" s="195"/>
      <c r="R27" s="195"/>
      <c r="S27" s="195"/>
      <c r="T27" s="195"/>
      <c r="U27" s="195"/>
    </row>
    <row r="28" s="127" customFormat="1" ht="18.95" customHeight="1" spans="1:21">
      <c r="A28" s="175"/>
      <c r="B28" s="176"/>
      <c r="C28" s="174"/>
      <c r="D28" s="160" t="s">
        <v>123</v>
      </c>
      <c r="E28" s="158"/>
      <c r="F28" s="158"/>
      <c r="G28" s="158"/>
      <c r="H28" s="158"/>
      <c r="I28" s="158"/>
      <c r="J28" s="158"/>
      <c r="K28" s="158"/>
      <c r="L28" s="158"/>
      <c r="M28" s="194"/>
      <c r="N28" s="195"/>
      <c r="O28" s="195"/>
      <c r="P28" s="195"/>
      <c r="Q28" s="195"/>
      <c r="R28" s="195"/>
      <c r="S28" s="195"/>
      <c r="T28" s="195"/>
      <c r="U28" s="195"/>
    </row>
    <row r="29" s="127" customFormat="1" ht="18.95" customHeight="1" spans="1:21">
      <c r="A29" s="175"/>
      <c r="B29" s="176"/>
      <c r="C29" s="174"/>
      <c r="D29" s="160" t="s">
        <v>124</v>
      </c>
      <c r="E29" s="158"/>
      <c r="F29" s="158"/>
      <c r="G29" s="158"/>
      <c r="H29" s="158"/>
      <c r="I29" s="158"/>
      <c r="J29" s="158"/>
      <c r="K29" s="158"/>
      <c r="L29" s="158"/>
      <c r="M29" s="194"/>
      <c r="N29" s="195"/>
      <c r="O29" s="195"/>
      <c r="P29" s="195"/>
      <c r="Q29" s="195"/>
      <c r="R29" s="195"/>
      <c r="S29" s="195"/>
      <c r="T29" s="195"/>
      <c r="U29" s="195"/>
    </row>
    <row r="30" s="127" customFormat="1" ht="18.95" customHeight="1" spans="1:21">
      <c r="A30" s="175"/>
      <c r="B30" s="176"/>
      <c r="C30" s="174"/>
      <c r="D30" s="160" t="s">
        <v>125</v>
      </c>
      <c r="E30" s="158"/>
      <c r="F30" s="158"/>
      <c r="G30" s="158"/>
      <c r="H30" s="158"/>
      <c r="I30" s="158"/>
      <c r="J30" s="158"/>
      <c r="K30" s="158"/>
      <c r="L30" s="158"/>
      <c r="M30" s="194"/>
      <c r="N30" s="195"/>
      <c r="O30" s="195"/>
      <c r="P30" s="195"/>
      <c r="Q30" s="195"/>
      <c r="R30" s="195"/>
      <c r="S30" s="195"/>
      <c r="T30" s="195"/>
      <c r="U30" s="195"/>
    </row>
    <row r="31" s="127" customFormat="1" ht="18.95" customHeight="1" spans="1:21">
      <c r="A31" s="177" t="s">
        <v>34</v>
      </c>
      <c r="B31" s="178"/>
      <c r="C31" s="159">
        <v>711.96</v>
      </c>
      <c r="D31" s="160" t="s">
        <v>126</v>
      </c>
      <c r="E31" s="158"/>
      <c r="F31" s="158"/>
      <c r="G31" s="158"/>
      <c r="H31" s="158"/>
      <c r="I31" s="158"/>
      <c r="J31" s="158"/>
      <c r="K31" s="158"/>
      <c r="L31" s="158"/>
      <c r="M31" s="194"/>
      <c r="N31" s="195"/>
      <c r="O31" s="195"/>
      <c r="P31" s="195"/>
      <c r="Q31" s="195"/>
      <c r="R31" s="195"/>
      <c r="S31" s="195"/>
      <c r="T31" s="195"/>
      <c r="U31" s="195"/>
    </row>
    <row r="32" s="127" customFormat="1" ht="18.95" customHeight="1" spans="1:21">
      <c r="A32" s="179" t="s">
        <v>35</v>
      </c>
      <c r="B32" s="180"/>
      <c r="C32" s="159"/>
      <c r="D32" s="160" t="s">
        <v>127</v>
      </c>
      <c r="E32" s="158"/>
      <c r="F32" s="158"/>
      <c r="G32" s="158"/>
      <c r="H32" s="158"/>
      <c r="I32" s="158"/>
      <c r="J32" s="158"/>
      <c r="K32" s="158"/>
      <c r="L32" s="158"/>
      <c r="M32" s="194"/>
      <c r="N32" s="195"/>
      <c r="O32" s="195"/>
      <c r="P32" s="195"/>
      <c r="Q32" s="195"/>
      <c r="R32" s="195"/>
      <c r="S32" s="195"/>
      <c r="T32" s="195"/>
      <c r="U32" s="195"/>
    </row>
    <row r="33" s="127" customFormat="1" ht="24.95" customHeight="1" spans="1:21">
      <c r="A33" s="179" t="s">
        <v>128</v>
      </c>
      <c r="B33" s="180"/>
      <c r="C33" s="159"/>
      <c r="D33" s="160" t="s">
        <v>129</v>
      </c>
      <c r="E33" s="158"/>
      <c r="F33" s="158"/>
      <c r="G33" s="158"/>
      <c r="H33" s="158"/>
      <c r="I33" s="158"/>
      <c r="J33" s="158"/>
      <c r="K33" s="158"/>
      <c r="L33" s="158"/>
      <c r="M33" s="194"/>
      <c r="N33" s="195"/>
      <c r="O33" s="195"/>
      <c r="P33" s="195"/>
      <c r="Q33" s="195"/>
      <c r="R33" s="195"/>
      <c r="S33" s="195"/>
      <c r="T33" s="195"/>
      <c r="U33" s="195"/>
    </row>
    <row r="34" s="127" customFormat="1" ht="18.95" customHeight="1" spans="1:21">
      <c r="A34" s="179" t="s">
        <v>130</v>
      </c>
      <c r="B34" s="180"/>
      <c r="C34" s="159"/>
      <c r="D34" s="160" t="s">
        <v>131</v>
      </c>
      <c r="E34" s="158"/>
      <c r="F34" s="158"/>
      <c r="G34" s="158"/>
      <c r="H34" s="158"/>
      <c r="I34" s="158"/>
      <c r="J34" s="158"/>
      <c r="K34" s="158"/>
      <c r="L34" s="158"/>
      <c r="M34" s="194"/>
      <c r="N34" s="195"/>
      <c r="O34" s="195"/>
      <c r="P34" s="195"/>
      <c r="Q34" s="195"/>
      <c r="R34" s="195"/>
      <c r="S34" s="195"/>
      <c r="T34" s="195"/>
      <c r="U34" s="195"/>
    </row>
    <row r="35" s="127" customFormat="1" ht="18.95" customHeight="1" spans="1:21">
      <c r="A35" s="134" t="s">
        <v>132</v>
      </c>
      <c r="B35" s="136"/>
      <c r="C35" s="159">
        <v>711.96</v>
      </c>
      <c r="D35" s="181" t="s">
        <v>133</v>
      </c>
      <c r="E35" s="159">
        <v>711.96</v>
      </c>
      <c r="F35" s="158"/>
      <c r="G35" s="158"/>
      <c r="H35" s="159">
        <v>711.96</v>
      </c>
      <c r="I35" s="159">
        <v>711.96</v>
      </c>
      <c r="J35" s="158"/>
      <c r="K35" s="158"/>
      <c r="L35" s="158"/>
      <c r="M35" s="194"/>
      <c r="N35" s="195"/>
      <c r="O35" s="195"/>
      <c r="P35" s="195"/>
      <c r="Q35" s="195"/>
      <c r="R35" s="195"/>
      <c r="S35" s="195"/>
      <c r="T35" s="195"/>
      <c r="U35" s="195"/>
    </row>
    <row r="36" s="126" customFormat="1" ht="14.25" spans="1:4">
      <c r="A36" s="182"/>
      <c r="B36" s="182"/>
      <c r="D36" s="183"/>
    </row>
    <row r="37" s="126" customFormat="1" ht="14.25" spans="1:2">
      <c r="A37" s="182"/>
      <c r="B37" s="182"/>
    </row>
    <row r="38" s="126" customFormat="1" ht="14.25" spans="1:2">
      <c r="A38" s="182"/>
      <c r="B38" s="182"/>
    </row>
    <row r="39" s="126" customFormat="1" ht="14.25" spans="1:2">
      <c r="A39" s="182"/>
      <c r="B39" s="182"/>
    </row>
    <row r="40" s="126" customFormat="1" ht="14.25" spans="1:2">
      <c r="A40" s="182"/>
      <c r="B40" s="182"/>
    </row>
    <row r="41" s="126" customFormat="1" ht="14.25" spans="1:2">
      <c r="A41" s="182"/>
      <c r="B41" s="182"/>
    </row>
    <row r="42" s="126" customFormat="1" ht="14.25" spans="1:2">
      <c r="A42" s="182"/>
      <c r="B42" s="18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"/>
  <sheetViews>
    <sheetView showGridLines="0" showZeros="0" topLeftCell="A3" workbookViewId="0">
      <selection activeCell="D14" sqref="D14"/>
    </sheetView>
  </sheetViews>
  <sheetFormatPr defaultColWidth="7" defaultRowHeight="11.25"/>
  <cols>
    <col min="1" max="3" width="5.125" style="44" customWidth="1"/>
    <col min="4" max="4" width="43.8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134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85</v>
      </c>
      <c r="B3" s="50"/>
      <c r="C3" s="51"/>
      <c r="D3" s="52" t="s">
        <v>94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87</v>
      </c>
      <c r="G4" s="58"/>
      <c r="H4" s="58"/>
      <c r="I4" s="69" t="s">
        <v>88</v>
      </c>
      <c r="J4" s="70"/>
      <c r="K4" s="71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135</v>
      </c>
      <c r="H5" s="53" t="s">
        <v>136</v>
      </c>
      <c r="I5" s="53" t="s">
        <v>18</v>
      </c>
      <c r="J5" s="53" t="s">
        <v>91</v>
      </c>
      <c r="K5" s="53" t="s">
        <v>92</v>
      </c>
    </row>
    <row r="6" s="117" customFormat="1" ht="30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7" customFormat="1" ht="30" customHeight="1" spans="1:13">
      <c r="A7" s="118" t="s">
        <v>68</v>
      </c>
      <c r="B7" s="118" t="s">
        <v>69</v>
      </c>
      <c r="C7" s="119" t="s">
        <v>70</v>
      </c>
      <c r="D7" s="120" t="s">
        <v>71</v>
      </c>
      <c r="E7" s="64">
        <v>3.5</v>
      </c>
      <c r="F7" s="64">
        <v>3.5</v>
      </c>
      <c r="G7" s="64">
        <v>3.5</v>
      </c>
      <c r="H7" s="64"/>
      <c r="I7" s="64"/>
      <c r="J7" s="64"/>
      <c r="K7" s="64"/>
      <c r="L7" s="121"/>
      <c r="M7" s="122"/>
    </row>
    <row r="8" s="43" customFormat="1" ht="30" customHeight="1" spans="1:13">
      <c r="A8" s="118" t="s">
        <v>68</v>
      </c>
      <c r="B8" s="118" t="s">
        <v>69</v>
      </c>
      <c r="C8" s="119" t="s">
        <v>69</v>
      </c>
      <c r="D8" s="120" t="s">
        <v>72</v>
      </c>
      <c r="E8" s="65">
        <v>18.74</v>
      </c>
      <c r="F8" s="65">
        <v>18.74</v>
      </c>
      <c r="G8" s="65">
        <v>18.74</v>
      </c>
      <c r="H8" s="65"/>
      <c r="I8" s="65"/>
      <c r="J8" s="65"/>
      <c r="K8" s="65"/>
      <c r="L8" s="123"/>
      <c r="M8" s="124"/>
    </row>
    <row r="9" s="43" customFormat="1" ht="30" customHeight="1" spans="1:13">
      <c r="A9" s="118" t="s">
        <v>68</v>
      </c>
      <c r="B9" s="118" t="s">
        <v>73</v>
      </c>
      <c r="C9" s="119" t="s">
        <v>70</v>
      </c>
      <c r="D9" s="120" t="s">
        <v>74</v>
      </c>
      <c r="E9" s="65">
        <v>132.16</v>
      </c>
      <c r="F9" s="65">
        <v>132.16</v>
      </c>
      <c r="G9" s="65">
        <v>126.96</v>
      </c>
      <c r="H9" s="65">
        <v>5.2</v>
      </c>
      <c r="I9" s="65"/>
      <c r="J9" s="65"/>
      <c r="K9" s="65"/>
      <c r="L9" s="123"/>
      <c r="M9" s="124"/>
    </row>
    <row r="10" s="43" customFormat="1" ht="30" customHeight="1" spans="1:13">
      <c r="A10" s="118" t="s">
        <v>68</v>
      </c>
      <c r="B10" s="118" t="s">
        <v>73</v>
      </c>
      <c r="C10" s="119" t="s">
        <v>75</v>
      </c>
      <c r="D10" s="120" t="s">
        <v>76</v>
      </c>
      <c r="E10" s="65">
        <v>407.89</v>
      </c>
      <c r="F10" s="65"/>
      <c r="G10" s="65"/>
      <c r="H10" s="65"/>
      <c r="I10" s="65">
        <v>407.89</v>
      </c>
      <c r="J10" s="65"/>
      <c r="K10" s="65">
        <v>407.89</v>
      </c>
      <c r="L10" s="123"/>
      <c r="M10" s="124"/>
    </row>
    <row r="11" s="43" customFormat="1" ht="30" customHeight="1" spans="1:13">
      <c r="A11" s="118" t="s">
        <v>77</v>
      </c>
      <c r="B11" s="118" t="s">
        <v>73</v>
      </c>
      <c r="C11" s="119" t="s">
        <v>70</v>
      </c>
      <c r="D11" s="120" t="s">
        <v>78</v>
      </c>
      <c r="E11" s="65">
        <v>8.88</v>
      </c>
      <c r="F11" s="65">
        <v>8.88</v>
      </c>
      <c r="G11" s="65">
        <v>8.88</v>
      </c>
      <c r="H11" s="65"/>
      <c r="I11" s="65"/>
      <c r="J11" s="65"/>
      <c r="K11" s="65"/>
      <c r="L11" s="123"/>
      <c r="M11" s="124"/>
    </row>
    <row r="12" s="43" customFormat="1" ht="30" customHeight="1" spans="1:13">
      <c r="A12" s="118" t="s">
        <v>77</v>
      </c>
      <c r="B12" s="118" t="s">
        <v>73</v>
      </c>
      <c r="C12" s="119" t="s">
        <v>75</v>
      </c>
      <c r="D12" s="120" t="s">
        <v>79</v>
      </c>
      <c r="E12" s="65">
        <v>1.95</v>
      </c>
      <c r="F12" s="65">
        <v>1.95</v>
      </c>
      <c r="G12" s="65">
        <v>1.95</v>
      </c>
      <c r="H12" s="65"/>
      <c r="I12" s="65"/>
      <c r="J12" s="65"/>
      <c r="K12" s="65"/>
      <c r="L12" s="123"/>
      <c r="M12" s="124"/>
    </row>
    <row r="13" s="43" customFormat="1" ht="30" customHeight="1" spans="1:13">
      <c r="A13" s="118" t="s">
        <v>80</v>
      </c>
      <c r="B13" s="118" t="s">
        <v>81</v>
      </c>
      <c r="C13" s="119" t="s">
        <v>82</v>
      </c>
      <c r="D13" s="120" t="s">
        <v>83</v>
      </c>
      <c r="E13" s="67">
        <v>138.84</v>
      </c>
      <c r="F13" s="67"/>
      <c r="G13" s="67"/>
      <c r="H13" s="67"/>
      <c r="I13" s="67">
        <v>138.84</v>
      </c>
      <c r="J13" s="67"/>
      <c r="K13" s="67">
        <v>138.84</v>
      </c>
      <c r="L13" s="124"/>
      <c r="M13" s="124"/>
    </row>
    <row r="14" s="43" customFormat="1" ht="30" customHeight="1" spans="1:11">
      <c r="A14" s="67"/>
      <c r="B14" s="67"/>
      <c r="C14" s="67"/>
      <c r="D14" s="67" t="s">
        <v>8</v>
      </c>
      <c r="E14" s="67">
        <f>SUM(E7:E13)</f>
        <v>711.96</v>
      </c>
      <c r="F14" s="67">
        <f t="shared" ref="F14:K14" si="0">SUM(F7:F13)</f>
        <v>165.23</v>
      </c>
      <c r="G14" s="67">
        <f>SUM(G7:G13)</f>
        <v>160.03</v>
      </c>
      <c r="H14" s="67">
        <f>SUM(H7:H13)</f>
        <v>5.2</v>
      </c>
      <c r="I14" s="67">
        <f>SUM(I7:I13)</f>
        <v>546.73</v>
      </c>
      <c r="J14" s="67">
        <f>SUM(J7:J13)</f>
        <v>0</v>
      </c>
      <c r="K14" s="67">
        <f>SUM(K7:K13)</f>
        <v>546.73</v>
      </c>
    </row>
    <row r="15" s="43" customFormat="1" ht="30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0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0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0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0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9"/>
  <sheetViews>
    <sheetView showGridLines="0" showZeros="0" topLeftCell="A11" workbookViewId="0">
      <selection activeCell="F27" sqref="F27"/>
    </sheetView>
  </sheetViews>
  <sheetFormatPr defaultColWidth="8.875" defaultRowHeight="13.5"/>
  <cols>
    <col min="1" max="2" width="5.625" style="85" customWidth="1"/>
    <col min="3" max="3" width="23.5" style="85" customWidth="1"/>
    <col min="4" max="5" width="5.375" style="85" customWidth="1"/>
    <col min="6" max="6" width="22.25" style="85" customWidth="1"/>
    <col min="7" max="7" width="6.75" style="85" customWidth="1"/>
    <col min="8" max="8" width="7.25" style="85" customWidth="1"/>
    <col min="9" max="9" width="6.375" style="85" customWidth="1"/>
    <col min="10" max="17" width="7.375" style="85" customWidth="1"/>
    <col min="18" max="16384" width="8.875" style="85"/>
  </cols>
  <sheetData>
    <row r="1" s="84" customFormat="1" ht="42" customHeight="1" spans="1:17">
      <c r="A1" s="86" t="s">
        <v>137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4" t="s">
        <v>1</v>
      </c>
      <c r="B2" s="12"/>
      <c r="C2" s="12"/>
      <c r="D2" s="12"/>
      <c r="E2" s="12"/>
      <c r="F2" s="12"/>
      <c r="P2" s="108" t="s">
        <v>2</v>
      </c>
      <c r="Q2" s="108"/>
    </row>
    <row r="3" ht="20.1" customHeight="1" spans="1:17">
      <c r="A3" s="87" t="s">
        <v>138</v>
      </c>
      <c r="B3" s="88"/>
      <c r="C3" s="89"/>
      <c r="D3" s="87" t="s">
        <v>139</v>
      </c>
      <c r="E3" s="88"/>
      <c r="F3" s="89"/>
      <c r="G3" s="90" t="s">
        <v>86</v>
      </c>
      <c r="H3" s="91"/>
      <c r="I3" s="91"/>
      <c r="J3" s="91"/>
      <c r="K3" s="91"/>
      <c r="L3" s="91"/>
      <c r="M3" s="91"/>
      <c r="N3" s="91"/>
      <c r="O3" s="91"/>
      <c r="P3" s="91"/>
      <c r="Q3" s="111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09"/>
      <c r="J4" s="110" t="s">
        <v>49</v>
      </c>
      <c r="K4" s="111"/>
      <c r="L4" s="111"/>
      <c r="M4" s="111"/>
      <c r="N4" s="111"/>
      <c r="O4" s="111"/>
      <c r="P4" s="95" t="s">
        <v>50</v>
      </c>
      <c r="Q4" s="115" t="s">
        <v>140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2"/>
      <c r="J5" s="113" t="s">
        <v>18</v>
      </c>
      <c r="K5" s="113" t="s">
        <v>62</v>
      </c>
      <c r="L5" s="113" t="s">
        <v>63</v>
      </c>
      <c r="M5" s="113" t="s">
        <v>64</v>
      </c>
      <c r="N5" s="113" t="s">
        <v>65</v>
      </c>
      <c r="O5" s="113" t="s">
        <v>66</v>
      </c>
      <c r="P5" s="99"/>
      <c r="Q5" s="116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99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9"/>
      <c r="Q6" s="99"/>
    </row>
    <row r="7" ht="35.1" customHeight="1" spans="1:17">
      <c r="A7" s="102" t="s">
        <v>141</v>
      </c>
      <c r="B7" s="102" t="s">
        <v>70</v>
      </c>
      <c r="C7" s="103" t="s">
        <v>142</v>
      </c>
      <c r="D7" s="103">
        <v>501</v>
      </c>
      <c r="E7" s="103" t="s">
        <v>70</v>
      </c>
      <c r="F7" s="103" t="s">
        <v>143</v>
      </c>
      <c r="G7" s="104">
        <v>80.66</v>
      </c>
      <c r="H7" s="104">
        <v>80.66</v>
      </c>
      <c r="I7" s="104"/>
      <c r="J7" s="104"/>
      <c r="K7" s="104"/>
      <c r="L7" s="104"/>
      <c r="M7" s="104"/>
      <c r="N7" s="104"/>
      <c r="O7" s="104"/>
      <c r="P7" s="104"/>
      <c r="Q7" s="104"/>
    </row>
    <row r="8" ht="35.1" customHeight="1" spans="1:17">
      <c r="A8" s="105">
        <v>301</v>
      </c>
      <c r="B8" s="106" t="s">
        <v>144</v>
      </c>
      <c r="C8" s="103" t="s">
        <v>145</v>
      </c>
      <c r="D8" s="103">
        <v>501</v>
      </c>
      <c r="E8" s="103" t="s">
        <v>70</v>
      </c>
      <c r="F8" s="103" t="s">
        <v>143</v>
      </c>
      <c r="G8" s="107">
        <v>10.84</v>
      </c>
      <c r="H8" s="107">
        <v>10.84</v>
      </c>
      <c r="I8" s="107"/>
      <c r="J8" s="107"/>
      <c r="K8" s="107"/>
      <c r="L8" s="107"/>
      <c r="M8" s="107"/>
      <c r="N8" s="107"/>
      <c r="O8" s="107"/>
      <c r="P8" s="107"/>
      <c r="Q8" s="107"/>
    </row>
    <row r="9" ht="35.1" customHeight="1" spans="1:17">
      <c r="A9" s="106" t="s">
        <v>146</v>
      </c>
      <c r="B9" s="106" t="s">
        <v>147</v>
      </c>
      <c r="C9" s="103" t="s">
        <v>148</v>
      </c>
      <c r="D9" s="103">
        <v>501</v>
      </c>
      <c r="E9" s="103" t="s">
        <v>70</v>
      </c>
      <c r="F9" s="103" t="s">
        <v>143</v>
      </c>
      <c r="G9" s="107">
        <v>17.54</v>
      </c>
      <c r="H9" s="107">
        <v>17.54</v>
      </c>
      <c r="I9" s="107"/>
      <c r="J9" s="107"/>
      <c r="K9" s="114"/>
      <c r="L9" s="107"/>
      <c r="M9" s="107"/>
      <c r="N9" s="107"/>
      <c r="O9" s="107"/>
      <c r="P9" s="107"/>
      <c r="Q9" s="107"/>
    </row>
    <row r="10" ht="35.1" customHeight="1" spans="1:17">
      <c r="A10" s="106" t="s">
        <v>146</v>
      </c>
      <c r="B10" s="106" t="s">
        <v>149</v>
      </c>
      <c r="C10" s="103" t="s">
        <v>150</v>
      </c>
      <c r="D10" s="103">
        <v>501</v>
      </c>
      <c r="E10" s="103" t="s">
        <v>151</v>
      </c>
      <c r="F10" s="103" t="s">
        <v>152</v>
      </c>
      <c r="G10" s="107">
        <v>18.74</v>
      </c>
      <c r="H10" s="107">
        <v>18.74</v>
      </c>
      <c r="I10" s="107"/>
      <c r="J10" s="107"/>
      <c r="K10" s="107"/>
      <c r="L10" s="107"/>
      <c r="M10" s="107"/>
      <c r="N10" s="107"/>
      <c r="O10" s="107"/>
      <c r="P10" s="107"/>
      <c r="Q10" s="107"/>
    </row>
    <row r="11" ht="35.1" customHeight="1" spans="1:17">
      <c r="A11" s="106" t="s">
        <v>146</v>
      </c>
      <c r="B11" s="106" t="s">
        <v>153</v>
      </c>
      <c r="C11" s="103" t="s">
        <v>154</v>
      </c>
      <c r="D11" s="103">
        <v>501</v>
      </c>
      <c r="E11" s="103" t="s">
        <v>151</v>
      </c>
      <c r="F11" s="103" t="s">
        <v>152</v>
      </c>
      <c r="G11" s="107">
        <v>8.88</v>
      </c>
      <c r="H11" s="107">
        <v>8.88</v>
      </c>
      <c r="I11" s="107"/>
      <c r="J11" s="107"/>
      <c r="K11" s="107"/>
      <c r="L11" s="107"/>
      <c r="M11" s="107"/>
      <c r="N11" s="107"/>
      <c r="O11" s="107"/>
      <c r="P11" s="107"/>
      <c r="Q11" s="107"/>
    </row>
    <row r="12" ht="35.1" customHeight="1" spans="1:17">
      <c r="A12" s="106" t="s">
        <v>146</v>
      </c>
      <c r="B12" s="106" t="s">
        <v>155</v>
      </c>
      <c r="C12" s="103" t="s">
        <v>156</v>
      </c>
      <c r="D12" s="103">
        <v>501</v>
      </c>
      <c r="E12" s="103" t="s">
        <v>151</v>
      </c>
      <c r="F12" s="103" t="s">
        <v>152</v>
      </c>
      <c r="G12" s="107">
        <v>1.95</v>
      </c>
      <c r="H12" s="107">
        <v>1.95</v>
      </c>
      <c r="I12" s="107"/>
      <c r="J12" s="107"/>
      <c r="K12" s="107"/>
      <c r="L12" s="107"/>
      <c r="M12" s="107"/>
      <c r="N12" s="107"/>
      <c r="O12" s="107"/>
      <c r="P12" s="107"/>
      <c r="Q12" s="107"/>
    </row>
    <row r="13" ht="35.1" customHeight="1" spans="1:17">
      <c r="A13" s="106" t="s">
        <v>146</v>
      </c>
      <c r="B13" s="106" t="s">
        <v>157</v>
      </c>
      <c r="C13" s="103" t="s">
        <v>158</v>
      </c>
      <c r="D13" s="103">
        <v>501</v>
      </c>
      <c r="E13" s="103" t="s">
        <v>157</v>
      </c>
      <c r="F13" s="103" t="s">
        <v>159</v>
      </c>
      <c r="G13" s="107">
        <v>14.68</v>
      </c>
      <c r="H13" s="107">
        <v>14.68</v>
      </c>
      <c r="I13" s="107"/>
      <c r="J13" s="107"/>
      <c r="K13" s="107"/>
      <c r="L13" s="107"/>
      <c r="M13" s="107"/>
      <c r="N13" s="107"/>
      <c r="O13" s="107"/>
      <c r="P13" s="107"/>
      <c r="Q13" s="107"/>
    </row>
    <row r="14" ht="35.1" customHeight="1" spans="1:17">
      <c r="A14" s="106" t="s">
        <v>160</v>
      </c>
      <c r="B14" s="106" t="s">
        <v>161</v>
      </c>
      <c r="C14" s="103" t="s">
        <v>162</v>
      </c>
      <c r="D14" s="103" t="s">
        <v>163</v>
      </c>
      <c r="E14" s="103" t="s">
        <v>161</v>
      </c>
      <c r="F14" s="103" t="s">
        <v>164</v>
      </c>
      <c r="G14" s="107">
        <v>1.8</v>
      </c>
      <c r="H14" s="107">
        <v>1.8</v>
      </c>
      <c r="I14" s="107"/>
      <c r="J14" s="107"/>
      <c r="K14" s="107"/>
      <c r="L14" s="107"/>
      <c r="M14" s="107"/>
      <c r="N14" s="107"/>
      <c r="O14" s="107"/>
      <c r="P14" s="107"/>
      <c r="Q14" s="107"/>
    </row>
    <row r="15" ht="35.1" customHeight="1" spans="1:17">
      <c r="A15" s="106" t="s">
        <v>160</v>
      </c>
      <c r="B15" s="106" t="s">
        <v>165</v>
      </c>
      <c r="C15" s="103" t="s">
        <v>166</v>
      </c>
      <c r="D15" s="103" t="s">
        <v>163</v>
      </c>
      <c r="E15" s="103" t="s">
        <v>161</v>
      </c>
      <c r="F15" s="103" t="s">
        <v>164</v>
      </c>
      <c r="G15" s="107">
        <v>1.4</v>
      </c>
      <c r="H15" s="107">
        <v>1.4</v>
      </c>
      <c r="I15" s="107"/>
      <c r="J15" s="107"/>
      <c r="K15" s="107"/>
      <c r="L15" s="107"/>
      <c r="M15" s="107"/>
      <c r="N15" s="107"/>
      <c r="O15" s="107"/>
      <c r="P15" s="107"/>
      <c r="Q15" s="107"/>
    </row>
    <row r="16" ht="35.1" customHeight="1" spans="1:17">
      <c r="A16" s="106" t="s">
        <v>160</v>
      </c>
      <c r="B16" s="106" t="s">
        <v>167</v>
      </c>
      <c r="C16" s="103" t="s">
        <v>168</v>
      </c>
      <c r="D16" s="103" t="s">
        <v>163</v>
      </c>
      <c r="E16" s="103" t="s">
        <v>161</v>
      </c>
      <c r="F16" s="103" t="s">
        <v>164</v>
      </c>
      <c r="G16" s="107">
        <v>2.01</v>
      </c>
      <c r="H16" s="107">
        <v>2.01</v>
      </c>
      <c r="I16" s="107"/>
      <c r="J16" s="107"/>
      <c r="K16" s="107"/>
      <c r="L16" s="107"/>
      <c r="M16" s="107"/>
      <c r="N16" s="107"/>
      <c r="O16" s="107"/>
      <c r="P16" s="107"/>
      <c r="Q16" s="107"/>
    </row>
    <row r="17" ht="35.1" customHeight="1" spans="1:17">
      <c r="A17" s="106" t="s">
        <v>169</v>
      </c>
      <c r="B17" s="106" t="s">
        <v>170</v>
      </c>
      <c r="C17" s="103" t="s">
        <v>171</v>
      </c>
      <c r="D17" s="103" t="s">
        <v>172</v>
      </c>
      <c r="E17" s="103" t="s">
        <v>161</v>
      </c>
      <c r="F17" s="103" t="s">
        <v>173</v>
      </c>
      <c r="G17" s="107">
        <v>3.87</v>
      </c>
      <c r="H17" s="107">
        <v>3.87</v>
      </c>
      <c r="I17" s="107"/>
      <c r="J17" s="107"/>
      <c r="K17" s="107"/>
      <c r="L17" s="107"/>
      <c r="M17" s="107"/>
      <c r="N17" s="107"/>
      <c r="O17" s="107"/>
      <c r="P17" s="107"/>
      <c r="Q17" s="107"/>
    </row>
    <row r="18" ht="35.1" customHeight="1" spans="1:17">
      <c r="A18" s="106" t="s">
        <v>169</v>
      </c>
      <c r="B18" s="106" t="s">
        <v>157</v>
      </c>
      <c r="C18" s="103" t="s">
        <v>174</v>
      </c>
      <c r="D18" s="103" t="s">
        <v>172</v>
      </c>
      <c r="E18" s="103" t="s">
        <v>157</v>
      </c>
      <c r="F18" s="103" t="s">
        <v>174</v>
      </c>
      <c r="G18" s="107">
        <v>2.86</v>
      </c>
      <c r="H18" s="107">
        <v>2.86</v>
      </c>
      <c r="I18" s="107"/>
      <c r="J18" s="107"/>
      <c r="K18" s="107"/>
      <c r="L18" s="107"/>
      <c r="M18" s="107"/>
      <c r="N18" s="107"/>
      <c r="O18" s="107"/>
      <c r="P18" s="107"/>
      <c r="Q18" s="107"/>
    </row>
    <row r="19" ht="35.1" customHeight="1" spans="1:17">
      <c r="A19" s="105"/>
      <c r="B19" s="105"/>
      <c r="C19" s="107" t="s">
        <v>8</v>
      </c>
      <c r="D19" s="105"/>
      <c r="E19" s="105"/>
      <c r="F19" s="107"/>
      <c r="G19" s="107">
        <f>SUM(G7:G18)</f>
        <v>165.23</v>
      </c>
      <c r="H19" s="107">
        <f>SUM(H7:H18)</f>
        <v>165.23</v>
      </c>
      <c r="I19" s="107"/>
      <c r="J19" s="107"/>
      <c r="K19" s="107"/>
      <c r="L19" s="107"/>
      <c r="M19" s="107"/>
      <c r="N19" s="107"/>
      <c r="O19" s="107"/>
      <c r="P19" s="107"/>
      <c r="Q19" s="107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B14" sqref="B14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16384" width="8.875" style="74"/>
  </cols>
  <sheetData>
    <row r="1" s="72" customFormat="1" ht="42" customHeight="1" spans="1:3">
      <c r="A1" s="75" t="s">
        <v>175</v>
      </c>
      <c r="B1" s="75"/>
      <c r="C1" s="76"/>
    </row>
    <row r="2" ht="15" customHeight="1" spans="1:2">
      <c r="A2" s="46" t="s">
        <v>1</v>
      </c>
      <c r="B2" s="77" t="s">
        <v>2</v>
      </c>
    </row>
    <row r="3" s="73" customFormat="1" ht="20.1" customHeight="1" spans="1:3">
      <c r="A3" s="78" t="s">
        <v>176</v>
      </c>
      <c r="B3" s="79" t="s">
        <v>177</v>
      </c>
      <c r="C3" s="74"/>
    </row>
    <row r="4" s="73" customFormat="1" ht="20.1" customHeight="1" spans="1:3">
      <c r="A4" s="80" t="s">
        <v>178</v>
      </c>
      <c r="B4" s="81">
        <v>0.3</v>
      </c>
      <c r="C4" s="74"/>
    </row>
    <row r="5" s="73" customFormat="1" ht="20.1" customHeight="1" spans="1:3">
      <c r="A5" s="82" t="s">
        <v>179</v>
      </c>
      <c r="B5" s="81"/>
      <c r="C5" s="74"/>
    </row>
    <row r="6" s="73" customFormat="1" ht="20.1" customHeight="1" spans="1:3">
      <c r="A6" s="82" t="s">
        <v>180</v>
      </c>
      <c r="B6" s="81">
        <v>0.3</v>
      </c>
      <c r="C6" s="74"/>
    </row>
    <row r="7" s="73" customFormat="1" ht="20.1" customHeight="1" spans="1:3">
      <c r="A7" s="82" t="s">
        <v>181</v>
      </c>
      <c r="B7" s="81"/>
      <c r="C7" s="74"/>
    </row>
    <row r="8" s="73" customFormat="1" ht="20.1" customHeight="1" spans="1:3">
      <c r="A8" s="82" t="s">
        <v>182</v>
      </c>
      <c r="B8" s="81"/>
      <c r="C8" s="74"/>
    </row>
    <row r="9" s="73" customFormat="1" ht="20.1" customHeight="1" spans="1:3">
      <c r="A9" s="82" t="s">
        <v>183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184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topLeftCell="A4" workbookViewId="0">
      <selection activeCell="G9" sqref="G9"/>
    </sheetView>
  </sheetViews>
  <sheetFormatPr defaultColWidth="7" defaultRowHeight="11.25"/>
  <cols>
    <col min="1" max="3" width="5.37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185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85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87</v>
      </c>
      <c r="G4" s="58"/>
      <c r="H4" s="58"/>
      <c r="I4" s="69" t="s">
        <v>88</v>
      </c>
      <c r="J4" s="70"/>
      <c r="K4" s="71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135</v>
      </c>
      <c r="H5" s="53" t="s">
        <v>136</v>
      </c>
      <c r="I5" s="53" t="s">
        <v>18</v>
      </c>
      <c r="J5" s="53" t="s">
        <v>91</v>
      </c>
      <c r="K5" s="53" t="s">
        <v>92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35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35.1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35.1" customHeight="1" spans="1:11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35.1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35.1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35.1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5.1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5.1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5.1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5.1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5.1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5.1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5.1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35.1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35.1" customHeight="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3" customFormat="1" ht="35.1" customHeight="1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="43" customFormat="1" ht="35.1" customHeight="1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="43" customFormat="1" ht="35.1" customHeight="1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16384" width="8.875" style="24"/>
  </cols>
  <sheetData>
    <row r="1" ht="42" customHeight="1" spans="1:4">
      <c r="A1" s="25" t="s">
        <v>186</v>
      </c>
      <c r="B1" s="25"/>
      <c r="C1" s="25"/>
      <c r="D1" s="25"/>
    </row>
    <row r="2" ht="15" customHeight="1" spans="1:4">
      <c r="A2" s="26" t="s">
        <v>1</v>
      </c>
      <c r="B2" s="26"/>
      <c r="C2" s="26"/>
      <c r="D2" s="27" t="s">
        <v>2</v>
      </c>
    </row>
    <row r="3" ht="21" customHeight="1" spans="1:4">
      <c r="A3" s="28" t="s">
        <v>187</v>
      </c>
      <c r="B3" s="29" t="s">
        <v>188</v>
      </c>
      <c r="C3" s="28" t="s">
        <v>187</v>
      </c>
      <c r="D3" s="29" t="s">
        <v>189</v>
      </c>
    </row>
    <row r="4" ht="21" customHeight="1" spans="1:4">
      <c r="A4" s="30" t="s">
        <v>190</v>
      </c>
      <c r="B4" s="31"/>
      <c r="C4" s="32" t="s">
        <v>191</v>
      </c>
      <c r="D4" s="33" t="s">
        <v>192</v>
      </c>
    </row>
    <row r="5" ht="21" customHeight="1" spans="1:4">
      <c r="A5" s="30" t="s">
        <v>193</v>
      </c>
      <c r="B5" s="31"/>
      <c r="C5" s="32" t="s">
        <v>194</v>
      </c>
      <c r="D5" s="31"/>
    </row>
    <row r="6" ht="21" customHeight="1" spans="1:4">
      <c r="A6" s="30" t="s">
        <v>195</v>
      </c>
      <c r="B6" s="31"/>
      <c r="C6" s="32" t="s">
        <v>196</v>
      </c>
      <c r="D6" s="31"/>
    </row>
    <row r="7" ht="21" customHeight="1" spans="1:4">
      <c r="A7" s="30" t="s">
        <v>197</v>
      </c>
      <c r="B7" s="31"/>
      <c r="C7" s="32" t="s">
        <v>198</v>
      </c>
      <c r="D7" s="31"/>
    </row>
    <row r="8" ht="21" customHeight="1" spans="1:4">
      <c r="A8" s="30" t="s">
        <v>199</v>
      </c>
      <c r="B8" s="31"/>
      <c r="C8" s="32" t="s">
        <v>200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201</v>
      </c>
      <c r="B10" s="35"/>
      <c r="C10" s="36" t="s">
        <v>202</v>
      </c>
      <c r="D10" s="35"/>
    </row>
    <row r="11" s="23" customFormat="1" ht="21" customHeight="1" spans="1:4">
      <c r="A11" s="37" t="s">
        <v>203</v>
      </c>
      <c r="B11" s="38"/>
      <c r="C11" s="39" t="s">
        <v>204</v>
      </c>
      <c r="D11" s="31"/>
    </row>
    <row r="12" ht="21" customHeight="1" spans="1:4">
      <c r="A12" s="40" t="s">
        <v>205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2021-06-18T09:35:57Z</dcterms:created>
  <dcterms:modified xsi:type="dcterms:W3CDTF">2021-06-18T09:39:13Z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