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20" firstSheet="4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  <sheet name="Sheet2" sheetId="13" r:id="rId13"/>
  </sheets>
  <externalReferences>
    <externalReference r:id="rId14"/>
    <externalReference r:id="rId15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<sst xmlns="http://schemas.openxmlformats.org/spreadsheetml/2006/main" count="284">
  <si>
    <t>2020年收支总体情况表</t>
  </si>
  <si>
    <t>单位名称：伊川县水利局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</si>
  <si>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</si>
  <si>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</si>
  <si>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</si>
  <si>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</si>
  <si>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</si>
  <si>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</si>
  <si>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</si>
  <si>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</si>
  <si>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</si>
  <si>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</si>
  <si>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</si>
  <si>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</si>
  <si>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</si>
  <si>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</si>
  <si>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</si>
  <si>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</si>
  <si>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</si>
  <si>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</si>
  <si>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</si>
  <si>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</si>
  <si>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</si>
  <si>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</si>
  <si>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</si>
  <si>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</si>
  <si>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</si>
  <si>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</si>
  <si>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</si>
  <si>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</si>
  <si>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</si>
  <si>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</si>
  <si>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</si>
  <si>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</si>
  <si>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</si>
  <si>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</si>
  <si>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</si>
  <si>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</si>
  <si>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</si>
  <si>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</si>
  <si>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</si>
  <si>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</si>
  <si>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</si>
  <si>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</si>
  <si>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</si>
  <si>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</si>
  <si>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</si>
  <si>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</si>
  <si>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</si>
  <si>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</si>
  <si>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</si>
  <si>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</si>
  <si>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</si>
  <si>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</si>
  <si>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</si>
  <si>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</si>
  <si>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</si>
  <si>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</si>
  <si>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</si>
  <si>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</si>
  <si>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</si>
  <si>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</si>
  <si>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</si>
  <si>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</si>
  <si>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</si>
  <si>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</si>
  <si>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</si>
  <si>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</si>
  <si>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405</t>
  </si>
  <si>
    <t>伊川县水利局</t>
  </si>
  <si>
    <t xml:space="preserve">  405001</t>
  </si>
  <si>
    <t xml:space="preserve">  伊川县水利局</t>
  </si>
  <si>
    <t>208</t>
  </si>
  <si>
    <t>05</t>
  </si>
  <si>
    <t>02</t>
  </si>
  <si>
    <t xml:space="preserve">    </t>
  </si>
  <si>
    <t xml:space="preserve">    事业单位离退休</t>
  </si>
  <si>
    <t xml:space="preserve">    机关事业单位基本养老保险缴费支出</t>
  </si>
  <si>
    <t>210</t>
  </si>
  <si>
    <t>11</t>
  </si>
  <si>
    <t>01</t>
  </si>
  <si>
    <t xml:space="preserve">    行政单位医疗</t>
  </si>
  <si>
    <t>99</t>
  </si>
  <si>
    <t xml:space="preserve">    其他行政事业单位医疗支出</t>
  </si>
  <si>
    <t>213</t>
  </si>
  <si>
    <t>03</t>
  </si>
  <si>
    <t xml:space="preserve">    行政运行</t>
  </si>
  <si>
    <t>04</t>
  </si>
  <si>
    <t xml:space="preserve">    水利行业业务管理</t>
  </si>
  <si>
    <t>06</t>
  </si>
  <si>
    <t xml:space="preserve">    水利工程运行与维护</t>
  </si>
  <si>
    <t>10</t>
  </si>
  <si>
    <t xml:space="preserve">    水土保持</t>
  </si>
  <si>
    <t>14</t>
  </si>
  <si>
    <t xml:space="preserve">    防汛</t>
  </si>
  <si>
    <t>15</t>
  </si>
  <si>
    <t xml:space="preserve">    抗旱</t>
  </si>
  <si>
    <t>16</t>
  </si>
  <si>
    <t xml:space="preserve">    农村水利</t>
  </si>
  <si>
    <t>19</t>
  </si>
  <si>
    <t xml:space="preserve">    江河湖库水系综合整治</t>
  </si>
  <si>
    <t xml:space="preserve">  405002</t>
  </si>
  <si>
    <t xml:space="preserve">  伊川县河道管理所</t>
  </si>
  <si>
    <t xml:space="preserve">  405003</t>
  </si>
  <si>
    <t xml:space="preserve">  伊川县防汛抗旱服务队</t>
  </si>
  <si>
    <t xml:space="preserve">  405004</t>
  </si>
  <si>
    <t xml:space="preserve">  伊川县水土保持监督监测站</t>
  </si>
  <si>
    <t xml:space="preserve">  405005</t>
  </si>
  <si>
    <t xml:space="preserve">  伊川县水土保持技术推广站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</si>
  <si>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</si>
  <si>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</si>
  <si>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</si>
  <si>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</si>
  <si>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</si>
  <si>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</si>
  <si>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</si>
  <si>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</si>
  <si>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</si>
  <si>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</si>
  <si>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</si>
  <si>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</si>
  <si>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</si>
  <si>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</si>
  <si>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</si>
  <si>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</si>
  <si>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</si>
  <si>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</si>
  <si>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</si>
  <si>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</si>
  <si>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</si>
  <si>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</si>
  <si>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</si>
  <si>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</si>
  <si>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</si>
  <si>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</si>
  <si>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</si>
  <si>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</si>
  <si>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</si>
  <si>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</si>
  <si>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</si>
  <si>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</si>
  <si>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</si>
  <si>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</si>
  <si>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</si>
  <si>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</si>
  <si>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</si>
  <si>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</si>
  <si>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</si>
  <si>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</si>
  <si>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</si>
  <si>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</si>
  <si>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</si>
  <si>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</si>
  <si>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</si>
  <si>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</si>
  <si>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</si>
  <si>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</si>
  <si>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</si>
  <si>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</si>
  <si>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</si>
  <si>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</si>
  <si>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</si>
  <si>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</si>
  <si>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单位名称：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</si>
  <si>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</si>
  <si>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</si>
  <si>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</si>
  <si>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</si>
  <si>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</si>
  <si>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</si>
  <si>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 xml:space="preserve"> 工资奖金津补贴</t>
  </si>
  <si>
    <t xml:space="preserve">  津贴补贴</t>
  </si>
  <si>
    <t xml:space="preserve">  奖金</t>
  </si>
  <si>
    <t xml:space="preserve">  其他社会保障缴费</t>
  </si>
  <si>
    <t xml:space="preserve"> 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</si>
  <si>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</si>
  <si>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</si>
  <si>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</si>
  <si>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</si>
  <si>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</si>
  <si>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</si>
  <si>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</si>
  <si>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其他工资福利支出</t>
  </si>
  <si>
    <t>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</si>
  <si>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</si>
  <si>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</si>
  <si>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</si>
  <si>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</si>
  <si>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</si>
  <si>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</si>
  <si>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</si>
  <si>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</si>
  <si>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</si>
  <si>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</si>
  <si>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</si>
  <si>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</si>
  <si>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</si>
  <si>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</si>
  <si>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</si>
  <si>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</si>
  <si>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</si>
  <si>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</si>
  <si>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</si>
  <si>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</si>
  <si>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</si>
  <si>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</si>
  <si>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</si>
  <si>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</si>
  <si>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</si>
  <si>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</si>
  <si>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>生活补助</t>
  </si>
  <si>
    <t xml:space="preserve">  采暖补贴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</si>
  <si>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</si>
  <si>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</si>
  <si>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</si>
  <si>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</si>
  <si>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</si>
  <si>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</si>
  <si>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</si>
  <si>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</si>
  <si>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</si>
  <si>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</si>
  <si>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</si>
  <si>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</si>
  <si>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注明：我单位2020年没有使用政府性基金预算拨款安排的支出。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</si>
  <si>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</si>
  <si>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</si>
  <si>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</si>
  <si>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</si>
  <si>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</si>
  <si>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</si>
  <si>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</si>
  <si>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</si>
  <si>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</si>
  <si>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</si>
  <si>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</si>
  <si>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</si>
  <si>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</si>
  <si>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</si>
  <si>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</si>
  <si>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</si>
  <si>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</si>
  <si>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</si>
  <si>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</si>
  <si>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</si>
  <si>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注明：我单位2020年没有使用国有资本经营预算拨款安排的支出。</t>
  </si>
  <si>
    <t>2020年机关运行经费</t>
  </si>
  <si>
    <t>机关运行经费支出</t>
  </si>
  <si>
    <t>商品服务支出</t>
  </si>
  <si>
    <t>办公费</t>
  </si>
  <si>
    <t>工会经费</t>
  </si>
  <si>
    <t>福利费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</si>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</sst>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6">
    <numFmt numFmtId="176" formatCode="00"/>
    <numFmt numFmtId="177" formatCode="#,##0.00_ "/>
    <numFmt numFmtId="178" formatCode="0.00_ "/>
    <numFmt numFmtId="179" formatCode="#,##0.0000"/>
    <numFmt numFmtId="180" formatCode="0_);[Red]\(0\)"/>
    <numFmt numFmtId="42" formatCode="_ &quot;￥&quot;* #,##0_ ;_ &quot;￥&quot;* \-#,##0_ ;_ &quot;￥&quot;* &quot;-&quot;_ ;_ @_ "/>
    <numFmt numFmtId="181" formatCode="#,##0.0"/>
    <numFmt numFmtId="182" formatCode="0.00;[Red]0.00"/>
    <numFmt numFmtId="43" formatCode="_ * #,##0.00_ ;_ * \-#,##0.00_ ;_ * &quot;-&quot;??_ ;_ @_ "/>
    <numFmt numFmtId="183" formatCode="#,##0_);[Red]\(#,##0\)"/>
    <numFmt numFmtId="44" formatCode="_ &quot;￥&quot;* #,##0.00_ ;_ &quot;￥&quot;* \-#,##0.00_ ;_ &quot;￥&quot;* &quot;-&quot;??_ ;_ @_ "/>
    <numFmt numFmtId="184" formatCode="#,##0.00_);[Red]\(#,##0.00\)"/>
    <numFmt numFmtId="185" formatCode="#,##0.0_);[Red]\(#,##0.0\)"/>
    <numFmt numFmtId="41" formatCode="_ * #,##0_ ;_ * \-#,##0_ ;_ * &quot;-&quot;_ ;_ @_ "/>
    <numFmt numFmtId="186" formatCode="* #,##0.00;* \-#,##0.00;* &quot;&quot;??;@"/>
    <numFmt numFmtId="187" formatCode="0000"/>
  </numFmts>
  <fonts count="21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7"/>
      <name val="宋体"/>
      <charset val="134"/>
    </font>
    <font>
      <sz val="8"/>
      <name val="宋体"/>
      <charset val="134"/>
    </font>
    <font>
      <sz val="1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49" fontId="10" fillId="0" borderId="1" xfId="3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0" xfId="67" applyFont="1" applyFill="1" applyAlignment="1">
      <alignment vertical="center"/>
    </xf>
    <xf numFmtId="0" fontId="0" fillId="0" borderId="0" xfId="67" applyFont="1" applyFill="1" applyAlignment="1">
      <alignment vertical="center"/>
    </xf>
    <xf numFmtId="0" fontId="0" fillId="0" borderId="0" xfId="67" applyFill="1" applyAlignment="1">
      <alignment vertical="center"/>
    </xf>
    <xf numFmtId="0" fontId="9" fillId="0" borderId="0" xfId="67" applyFont="1" applyFill="1" applyBorder="1" applyAlignment="1">
      <alignment horizontal="center" vertical="center"/>
    </xf>
    <xf numFmtId="0" fontId="10" fillId="0" borderId="0" xfId="67" applyFont="1" applyFill="1" applyAlignment="1">
      <alignment vertical="center"/>
    </xf>
    <xf numFmtId="0" fontId="10" fillId="0" borderId="0" xfId="67" applyFont="1" applyFill="1" applyAlignment="1">
      <alignment horizontal="right" vertical="center"/>
    </xf>
    <xf numFmtId="0" fontId="12" fillId="0" borderId="2" xfId="67" applyFont="1" applyFill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 wrapText="1"/>
    </xf>
    <xf numFmtId="0" fontId="0" fillId="0" borderId="2" xfId="9" applyFont="1" applyFill="1" applyBorder="1" applyAlignment="1">
      <alignment vertical="center" wrapText="1"/>
    </xf>
    <xf numFmtId="183" fontId="0" fillId="0" borderId="2" xfId="67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79" fontId="0" fillId="0" borderId="2" xfId="67" applyNumberFormat="1" applyFill="1" applyBorder="1" applyAlignment="1">
      <alignment horizontal="right" vertical="center" wrapText="1"/>
    </xf>
    <xf numFmtId="0" fontId="12" fillId="0" borderId="2" xfId="9" applyFont="1" applyFill="1" applyBorder="1" applyAlignment="1">
      <alignment horizontal="center" vertical="center"/>
    </xf>
    <xf numFmtId="183" fontId="12" fillId="0" borderId="2" xfId="67" applyNumberFormat="1" applyFont="1" applyFill="1" applyBorder="1" applyAlignment="1">
      <alignment horizontal="right" vertical="center" wrapText="1"/>
    </xf>
    <xf numFmtId="0" fontId="12" fillId="0" borderId="2" xfId="67" applyFont="1" applyFill="1" applyBorder="1" applyAlignment="1">
      <alignment horizontal="center" vertical="center"/>
    </xf>
    <xf numFmtId="0" fontId="0" fillId="0" borderId="2" xfId="9" applyFont="1" applyFill="1" applyBorder="1" applyAlignment="1">
      <alignment horizontal="left" vertical="center"/>
    </xf>
    <xf numFmtId="183" fontId="0" fillId="0" borderId="2" xfId="67" applyNumberFormat="1" applyFon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0" fontId="0" fillId="0" borderId="2" xfId="67" applyFill="1" applyBorder="1" applyAlignment="1">
      <alignment vertical="center"/>
    </xf>
    <xf numFmtId="0" fontId="12" fillId="0" borderId="0" xfId="69" applyFont="1" applyFill="1">
      <alignment vertical="center"/>
    </xf>
    <xf numFmtId="183" fontId="0" fillId="0" borderId="0" xfId="67" applyNumberFormat="1" applyFill="1" applyAlignment="1">
      <alignment vertical="center"/>
    </xf>
    <xf numFmtId="0" fontId="10" fillId="0" borderId="0" xfId="69" applyFont="1" applyFill="1">
      <alignment vertical="center"/>
    </xf>
    <xf numFmtId="0" fontId="0" fillId="0" borderId="0" xfId="69" applyFont="1" applyFill="1">
      <alignment vertical="center"/>
    </xf>
    <xf numFmtId="0" fontId="3" fillId="0" borderId="0" xfId="69" applyFill="1">
      <alignment vertical="center"/>
    </xf>
    <xf numFmtId="0" fontId="9" fillId="0" borderId="0" xfId="73" applyNumberFormat="1" applyFont="1" applyFill="1" applyAlignment="1" applyProtection="1">
      <alignment horizontal="center" vertical="center"/>
    </xf>
    <xf numFmtId="185" fontId="10" fillId="0" borderId="0" xfId="73" applyNumberFormat="1" applyFont="1" applyFill="1" applyAlignment="1" applyProtection="1">
      <alignment vertical="center"/>
    </xf>
    <xf numFmtId="185" fontId="10" fillId="0" borderId="1" xfId="73" applyNumberFormat="1" applyFont="1" applyFill="1" applyBorder="1" applyAlignment="1" applyProtection="1">
      <alignment vertical="center"/>
    </xf>
    <xf numFmtId="0" fontId="10" fillId="0" borderId="4" xfId="73" applyNumberFormat="1" applyFont="1" applyFill="1" applyBorder="1" applyAlignment="1" applyProtection="1">
      <alignment horizontal="center" vertical="center"/>
    </xf>
    <xf numFmtId="0" fontId="10" fillId="0" borderId="5" xfId="73" applyNumberFormat="1" applyFont="1" applyFill="1" applyBorder="1" applyAlignment="1" applyProtection="1">
      <alignment horizontal="center" vertical="center"/>
    </xf>
    <xf numFmtId="0" fontId="10" fillId="0" borderId="6" xfId="73" applyNumberFormat="1" applyFont="1" applyFill="1" applyBorder="1" applyAlignment="1" applyProtection="1">
      <alignment horizontal="center" vertical="center"/>
    </xf>
    <xf numFmtId="0" fontId="10" fillId="0" borderId="3" xfId="73" applyNumberFormat="1" applyFont="1" applyFill="1" applyBorder="1" applyAlignment="1" applyProtection="1">
      <alignment horizontal="center" vertical="center"/>
    </xf>
    <xf numFmtId="0" fontId="10" fillId="0" borderId="2" xfId="73" applyNumberFormat="1" applyFont="1" applyFill="1" applyBorder="1" applyAlignment="1" applyProtection="1">
      <alignment horizontal="center" vertical="center" wrapText="1"/>
    </xf>
    <xf numFmtId="0" fontId="10" fillId="0" borderId="2" xfId="73" applyNumberFormat="1" applyFont="1" applyFill="1" applyBorder="1" applyAlignment="1" applyProtection="1">
      <alignment horizontal="center" vertical="center"/>
    </xf>
    <xf numFmtId="176" fontId="10" fillId="0" borderId="2" xfId="73" applyNumberFormat="1" applyFont="1" applyFill="1" applyBorder="1" applyAlignment="1" applyProtection="1">
      <alignment horizontal="center" vertical="center"/>
    </xf>
    <xf numFmtId="187" fontId="10" fillId="0" borderId="2" xfId="73" applyNumberFormat="1" applyFont="1" applyFill="1" applyBorder="1" applyAlignment="1" applyProtection="1">
      <alignment horizontal="center" vertical="center"/>
    </xf>
    <xf numFmtId="0" fontId="10" fillId="0" borderId="7" xfId="73" applyNumberFormat="1" applyFont="1" applyFill="1" applyBorder="1" applyAlignment="1" applyProtection="1">
      <alignment horizontal="center" vertical="center"/>
    </xf>
    <xf numFmtId="0" fontId="10" fillId="0" borderId="2" xfId="73" applyFont="1" applyFill="1" applyBorder="1" applyAlignment="1">
      <alignment horizontal="center" vertical="center"/>
    </xf>
    <xf numFmtId="0" fontId="10" fillId="0" borderId="8" xfId="73" applyNumberFormat="1" applyFont="1" applyFill="1" applyBorder="1" applyAlignment="1" applyProtection="1">
      <alignment horizontal="center" vertical="center"/>
    </xf>
    <xf numFmtId="0" fontId="10" fillId="0" borderId="2" xfId="69" applyFont="1" applyFill="1" applyBorder="1" applyAlignment="1">
      <alignment horizontal="center" vertical="center"/>
    </xf>
    <xf numFmtId="49" fontId="10" fillId="0" borderId="2" xfId="69" applyNumberFormat="1" applyFont="1" applyFill="1" applyBorder="1" applyAlignment="1">
      <alignment horizontal="left" vertical="center"/>
    </xf>
    <xf numFmtId="49" fontId="10" fillId="0" borderId="2" xfId="73" applyNumberFormat="1" applyFont="1" applyFill="1" applyBorder="1" applyAlignment="1">
      <alignment horizontal="left" vertical="center"/>
    </xf>
    <xf numFmtId="49" fontId="10" fillId="0" borderId="2" xfId="73" applyNumberFormat="1" applyFont="1" applyFill="1" applyBorder="1" applyAlignment="1">
      <alignment horizontal="left" vertical="center" wrapText="1"/>
    </xf>
    <xf numFmtId="184" fontId="10" fillId="0" borderId="2" xfId="73" applyNumberFormat="1" applyFont="1" applyFill="1" applyBorder="1" applyAlignment="1">
      <alignment horizontal="right" vertical="center"/>
    </xf>
    <xf numFmtId="0" fontId="0" fillId="0" borderId="2" xfId="73" applyFont="1" applyFill="1" applyBorder="1" applyAlignment="1"/>
    <xf numFmtId="0" fontId="3" fillId="0" borderId="2" xfId="69" applyFill="1" applyBorder="1">
      <alignment vertical="center"/>
    </xf>
    <xf numFmtId="0" fontId="0" fillId="0" borderId="2" xfId="69" applyFont="1" applyFill="1" applyBorder="1">
      <alignment vertical="center"/>
    </xf>
    <xf numFmtId="185" fontId="10" fillId="0" borderId="1" xfId="73" applyNumberFormat="1" applyFont="1" applyFill="1" applyBorder="1" applyAlignment="1" applyProtection="1">
      <alignment horizontal="right" vertical="center"/>
    </xf>
    <xf numFmtId="0" fontId="10" fillId="0" borderId="4" xfId="73" applyFont="1" applyFill="1" applyBorder="1" applyAlignment="1">
      <alignment horizontal="center" vertical="center"/>
    </xf>
    <xf numFmtId="0" fontId="10" fillId="0" borderId="5" xfId="73" applyFont="1" applyFill="1" applyBorder="1" applyAlignment="1">
      <alignment horizontal="center" vertical="center"/>
    </xf>
    <xf numFmtId="0" fontId="10" fillId="0" borderId="6" xfId="73" applyFont="1" applyFill="1" applyBorder="1" applyAlignment="1">
      <alignment horizontal="center" vertical="center"/>
    </xf>
    <xf numFmtId="0" fontId="13" fillId="0" borderId="0" xfId="63" applyFont="1" applyFill="1">
      <alignment vertical="center"/>
    </xf>
    <xf numFmtId="0" fontId="0" fillId="0" borderId="0" xfId="63" applyFont="1" applyFill="1">
      <alignment vertical="center"/>
    </xf>
    <xf numFmtId="0" fontId="0" fillId="0" borderId="0" xfId="63" applyFill="1">
      <alignment vertical="center"/>
    </xf>
    <xf numFmtId="0" fontId="9" fillId="0" borderId="0" xfId="63" applyFont="1" applyFill="1" applyAlignment="1">
      <alignment horizontal="center" vertical="center"/>
    </xf>
    <xf numFmtId="0" fontId="14" fillId="0" borderId="0" xfId="63" applyFont="1" applyFill="1" applyAlignment="1">
      <alignment vertical="center"/>
    </xf>
    <xf numFmtId="0" fontId="10" fillId="0" borderId="0" xfId="63" applyFont="1" applyFill="1" applyAlignment="1">
      <alignment horizontal="right" vertical="center"/>
    </xf>
    <xf numFmtId="0" fontId="12" fillId="0" borderId="2" xfId="63" applyFont="1" applyFill="1" applyBorder="1" applyAlignment="1">
      <alignment horizontal="center" vertical="center"/>
    </xf>
    <xf numFmtId="0" fontId="12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horizontal="center" vertical="center"/>
    </xf>
    <xf numFmtId="177" fontId="0" fillId="0" borderId="2" xfId="63" applyNumberFormat="1" applyFont="1" applyFill="1" applyBorder="1" applyAlignment="1">
      <alignment horizontal="right" vertical="center"/>
    </xf>
    <xf numFmtId="0" fontId="0" fillId="0" borderId="2" xfId="6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5" fillId="0" borderId="0" xfId="72" applyFont="1" applyFill="1" applyBorder="1" applyAlignment="1">
      <alignment horizontal="center" vertical="center"/>
    </xf>
    <xf numFmtId="0" fontId="1" fillId="0" borderId="0" xfId="72" applyFill="1">
      <alignment vertical="center"/>
    </xf>
    <xf numFmtId="0" fontId="7" fillId="0" borderId="0" xfId="72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9" xfId="72" applyFont="1" applyFill="1" applyBorder="1" applyAlignment="1">
      <alignment horizontal="center" vertical="center" wrapText="1"/>
    </xf>
    <xf numFmtId="0" fontId="8" fillId="0" borderId="10" xfId="72" applyFont="1" applyFill="1" applyBorder="1" applyAlignment="1">
      <alignment horizontal="center" vertical="center" wrapText="1"/>
    </xf>
    <xf numFmtId="0" fontId="8" fillId="0" borderId="11" xfId="72" applyFont="1" applyFill="1" applyBorder="1" applyAlignment="1">
      <alignment horizontal="center" vertical="center" wrapText="1"/>
    </xf>
    <xf numFmtId="0" fontId="8" fillId="0" borderId="12" xfId="72" applyFont="1" applyFill="1" applyBorder="1" applyAlignment="1">
      <alignment horizontal="center" vertical="center"/>
    </xf>
    <xf numFmtId="0" fontId="8" fillId="0" borderId="13" xfId="72" applyFont="1" applyFill="1" applyBorder="1" applyAlignment="1">
      <alignment horizontal="center" vertical="center"/>
    </xf>
    <xf numFmtId="0" fontId="8" fillId="0" borderId="14" xfId="72" applyFont="1" applyFill="1" applyBorder="1" applyAlignment="1">
      <alignment horizontal="center" vertical="center" wrapText="1"/>
    </xf>
    <xf numFmtId="0" fontId="8" fillId="0" borderId="0" xfId="72" applyFont="1" applyFill="1" applyBorder="1" applyAlignment="1">
      <alignment horizontal="center" vertical="center" wrapText="1"/>
    </xf>
    <xf numFmtId="0" fontId="8" fillId="0" borderId="15" xfId="72" applyFont="1" applyFill="1" applyBorder="1" applyAlignment="1">
      <alignment horizontal="center" vertical="center" wrapText="1"/>
    </xf>
    <xf numFmtId="0" fontId="8" fillId="0" borderId="16" xfId="72" applyFont="1" applyFill="1" applyBorder="1" applyAlignment="1">
      <alignment horizontal="center" vertical="center" wrapText="1"/>
    </xf>
    <xf numFmtId="0" fontId="8" fillId="0" borderId="17" xfId="72" applyFont="1" applyFill="1" applyBorder="1" applyAlignment="1">
      <alignment horizontal="center" vertical="center" wrapText="1"/>
    </xf>
    <xf numFmtId="0" fontId="8" fillId="0" borderId="18" xfId="72" applyFont="1" applyFill="1" applyBorder="1" applyAlignment="1">
      <alignment horizontal="center" vertical="center" wrapText="1"/>
    </xf>
    <xf numFmtId="0" fontId="8" fillId="0" borderId="19" xfId="72" applyFont="1" applyFill="1" applyBorder="1" applyAlignment="1">
      <alignment horizontal="center" vertical="center" wrapText="1"/>
    </xf>
    <xf numFmtId="0" fontId="8" fillId="0" borderId="20" xfId="72" applyFont="1" applyFill="1" applyBorder="1" applyAlignment="1">
      <alignment horizontal="center" vertical="center" wrapText="1"/>
    </xf>
    <xf numFmtId="0" fontId="8" fillId="0" borderId="21" xfId="72" applyFont="1" applyFill="1" applyBorder="1" applyAlignment="1">
      <alignment horizontal="center" vertical="center" wrapText="1"/>
    </xf>
    <xf numFmtId="0" fontId="8" fillId="0" borderId="22" xfId="72" applyFont="1" applyFill="1" applyBorder="1" applyAlignment="1">
      <alignment horizontal="center" vertical="center" wrapText="1"/>
    </xf>
    <xf numFmtId="180" fontId="8" fillId="2" borderId="2" xfId="32" applyNumberFormat="1" applyFont="1" applyFill="1" applyBorder="1" applyAlignment="1">
      <alignment horizontal="center" vertical="center" wrapText="1"/>
    </xf>
    <xf numFmtId="184" fontId="8" fillId="2" borderId="4" xfId="32" applyNumberFormat="1" applyFont="1" applyFill="1" applyBorder="1" applyAlignment="1">
      <alignment vertical="center" wrapText="1"/>
    </xf>
    <xf numFmtId="49" fontId="16" fillId="0" borderId="2" xfId="72" applyNumberFormat="1" applyFont="1" applyBorder="1" applyAlignment="1">
      <alignment horizontal="left" vertical="center" wrapText="1"/>
    </xf>
    <xf numFmtId="182" fontId="1" fillId="0" borderId="2" xfId="72" applyNumberFormat="1" applyFill="1" applyBorder="1">
      <alignment vertical="center"/>
    </xf>
    <xf numFmtId="0" fontId="17" fillId="0" borderId="2" xfId="72" applyFont="1" applyBorder="1" applyAlignment="1">
      <alignment vertical="center"/>
    </xf>
    <xf numFmtId="49" fontId="8" fillId="2" borderId="2" xfId="32" applyNumberFormat="1" applyFont="1" applyFill="1" applyBorder="1" applyAlignment="1">
      <alignment horizontal="center" vertical="center" wrapText="1"/>
    </xf>
    <xf numFmtId="184" fontId="8" fillId="2" borderId="2" xfId="32" applyNumberFormat="1" applyFont="1" applyFill="1" applyBorder="1" applyAlignment="1">
      <alignment vertical="center" wrapText="1"/>
    </xf>
    <xf numFmtId="0" fontId="1" fillId="0" borderId="2" xfId="72" applyFill="1" applyBorder="1">
      <alignment vertical="center"/>
    </xf>
    <xf numFmtId="182" fontId="1" fillId="0" borderId="4" xfId="72" applyNumberFormat="1" applyFill="1" applyBorder="1">
      <alignment vertical="center"/>
    </xf>
    <xf numFmtId="180" fontId="8" fillId="2" borderId="3" xfId="32" applyNumberFormat="1" applyFont="1" applyFill="1" applyBorder="1" applyAlignment="1">
      <alignment horizontal="center" vertical="center" wrapText="1"/>
    </xf>
    <xf numFmtId="184" fontId="8" fillId="2" borderId="23" xfId="32" applyNumberFormat="1" applyFont="1" applyFill="1" applyBorder="1" applyAlignment="1">
      <alignment vertical="center" wrapText="1"/>
    </xf>
    <xf numFmtId="49" fontId="8" fillId="2" borderId="3" xfId="32" applyNumberFormat="1" applyFont="1" applyFill="1" applyBorder="1" applyAlignment="1">
      <alignment horizontal="center" vertical="center" wrapText="1"/>
    </xf>
    <xf numFmtId="184" fontId="8" fillId="2" borderId="3" xfId="32" applyNumberFormat="1" applyFont="1" applyFill="1" applyBorder="1" applyAlignment="1">
      <alignment vertical="center" wrapText="1"/>
    </xf>
    <xf numFmtId="182" fontId="1" fillId="0" borderId="23" xfId="72" applyNumberFormat="1" applyFill="1" applyBorder="1">
      <alignment vertical="center"/>
    </xf>
    <xf numFmtId="0" fontId="8" fillId="0" borderId="0" xfId="72" applyFont="1" applyFill="1" applyBorder="1" applyAlignment="1">
      <alignment horizontal="center" vertical="center"/>
    </xf>
    <xf numFmtId="0" fontId="8" fillId="0" borderId="24" xfId="72" applyFont="1" applyFill="1" applyBorder="1" applyAlignment="1">
      <alignment horizontal="center" vertical="center" wrapText="1"/>
    </xf>
    <xf numFmtId="0" fontId="8" fillId="0" borderId="25" xfId="72" applyFont="1" applyFill="1" applyBorder="1" applyAlignment="1">
      <alignment horizontal="center" vertical="center"/>
    </xf>
    <xf numFmtId="0" fontId="8" fillId="0" borderId="26" xfId="72" applyFont="1" applyFill="1" applyBorder="1" applyAlignment="1">
      <alignment horizontal="center" vertical="center"/>
    </xf>
    <xf numFmtId="0" fontId="8" fillId="0" borderId="27" xfId="72" applyFont="1" applyFill="1" applyBorder="1" applyAlignment="1">
      <alignment horizontal="center" vertical="center" wrapText="1"/>
    </xf>
    <xf numFmtId="0" fontId="8" fillId="0" borderId="25" xfId="72" applyFont="1" applyFill="1" applyBorder="1" applyAlignment="1">
      <alignment horizontal="center" vertical="center" wrapText="1"/>
    </xf>
    <xf numFmtId="177" fontId="8" fillId="0" borderId="2" xfId="72" applyNumberFormat="1" applyFont="1" applyFill="1" applyBorder="1" applyAlignment="1">
      <alignment horizontal="right" vertical="center" wrapText="1"/>
    </xf>
    <xf numFmtId="0" fontId="1" fillId="0" borderId="3" xfId="72" applyFill="1" applyBorder="1">
      <alignment vertical="center"/>
    </xf>
    <xf numFmtId="0" fontId="8" fillId="0" borderId="28" xfId="72" applyFont="1" applyFill="1" applyBorder="1" applyAlignment="1">
      <alignment horizontal="center" vertical="center" wrapText="1"/>
    </xf>
    <xf numFmtId="0" fontId="8" fillId="0" borderId="29" xfId="72" applyFont="1" applyFill="1" applyBorder="1" applyAlignment="1">
      <alignment horizontal="center" vertical="center" wrapText="1"/>
    </xf>
    <xf numFmtId="0" fontId="10" fillId="0" borderId="0" xfId="69" applyFont="1" applyFill="1" applyAlignment="1">
      <alignment vertical="center"/>
    </xf>
    <xf numFmtId="49" fontId="10" fillId="0" borderId="4" xfId="0" applyNumberFormat="1" applyFont="1" applyFill="1" applyBorder="1" applyAlignment="1" applyProtection="1">
      <alignment vertical="center"/>
    </xf>
    <xf numFmtId="14" fontId="10" fillId="0" borderId="4" xfId="0" applyNumberFormat="1" applyFont="1" applyFill="1" applyBorder="1" applyAlignment="1" applyProtection="1">
      <alignment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184" fontId="10" fillId="0" borderId="4" xfId="73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/>
    <xf numFmtId="14" fontId="10" fillId="0" borderId="23" xfId="0" applyNumberFormat="1" applyFont="1" applyFill="1" applyBorder="1" applyAlignment="1" applyProtection="1">
      <alignment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14" fontId="10" fillId="0" borderId="2" xfId="0" applyNumberFormat="1" applyFont="1" applyFill="1" applyBorder="1" applyAlignment="1" applyProtection="1">
      <alignment vertical="center"/>
    </xf>
    <xf numFmtId="184" fontId="10" fillId="0" borderId="6" xfId="73" applyNumberFormat="1" applyFont="1" applyFill="1" applyBorder="1" applyAlignment="1">
      <alignment horizontal="right" vertical="center"/>
    </xf>
    <xf numFmtId="0" fontId="10" fillId="0" borderId="6" xfId="73" applyFont="1" applyFill="1" applyBorder="1" applyAlignment="1"/>
    <xf numFmtId="0" fontId="10" fillId="0" borderId="2" xfId="73" applyFont="1" applyFill="1" applyBorder="1" applyAlignment="1"/>
    <xf numFmtId="0" fontId="10" fillId="0" borderId="6" xfId="69" applyFont="1" applyFill="1" applyBorder="1">
      <alignment vertical="center"/>
    </xf>
    <xf numFmtId="0" fontId="10" fillId="0" borderId="2" xfId="69" applyFont="1" applyFill="1" applyBorder="1">
      <alignment vertical="center"/>
    </xf>
    <xf numFmtId="0" fontId="0" fillId="0" borderId="3" xfId="69" applyFont="1" applyFill="1" applyBorder="1">
      <alignment vertical="center"/>
    </xf>
    <xf numFmtId="0" fontId="10" fillId="0" borderId="4" xfId="69" applyFont="1" applyFill="1" applyBorder="1">
      <alignment vertical="center"/>
    </xf>
    <xf numFmtId="0" fontId="10" fillId="0" borderId="30" xfId="69" applyFont="1" applyFill="1" applyBorder="1">
      <alignment vertical="center"/>
    </xf>
    <xf numFmtId="0" fontId="10" fillId="0" borderId="23" xfId="69" applyFont="1" applyFill="1" applyBorder="1">
      <alignment vertical="center"/>
    </xf>
    <xf numFmtId="0" fontId="3" fillId="0" borderId="0" xfId="70" applyFill="1" applyAlignment="1">
      <alignment vertical="center"/>
    </xf>
    <xf numFmtId="0" fontId="0" fillId="0" borderId="0" xfId="70" applyFont="1" applyFill="1" applyAlignment="1"/>
    <xf numFmtId="0" fontId="10" fillId="0" borderId="0" xfId="70" applyFont="1" applyFill="1" applyAlignment="1"/>
    <xf numFmtId="0" fontId="3" fillId="0" borderId="0" xfId="70" applyFill="1" applyAlignment="1">
      <alignment wrapText="1"/>
    </xf>
    <xf numFmtId="0" fontId="3" fillId="0" borderId="0" xfId="70" applyFill="1" applyAlignment="1"/>
    <xf numFmtId="186" fontId="9" fillId="0" borderId="0" xfId="70" applyNumberFormat="1" applyFont="1" applyFill="1" applyAlignment="1" applyProtection="1">
      <alignment horizontal="center" vertical="center" wrapText="1"/>
    </xf>
    <xf numFmtId="186" fontId="10" fillId="0" borderId="1" xfId="70" applyNumberFormat="1" applyFont="1" applyFill="1" applyBorder="1" applyAlignment="1" applyProtection="1">
      <alignment vertical="center"/>
    </xf>
    <xf numFmtId="186" fontId="10" fillId="0" borderId="0" xfId="70" applyNumberFormat="1" applyFont="1" applyFill="1" applyBorder="1" applyAlignment="1" applyProtection="1">
      <alignment vertical="center" wrapText="1"/>
    </xf>
    <xf numFmtId="186" fontId="14" fillId="0" borderId="0" xfId="70" applyNumberFormat="1" applyFont="1" applyFill="1" applyBorder="1" applyAlignment="1" applyProtection="1">
      <alignment vertical="center" wrapText="1"/>
    </xf>
    <xf numFmtId="186" fontId="10" fillId="0" borderId="4" xfId="70" applyNumberFormat="1" applyFont="1" applyFill="1" applyBorder="1" applyAlignment="1" applyProtection="1">
      <alignment horizontal="center" vertical="center" wrapText="1"/>
    </xf>
    <xf numFmtId="186" fontId="10" fillId="0" borderId="5" xfId="70" applyNumberFormat="1" applyFont="1" applyFill="1" applyBorder="1" applyAlignment="1" applyProtection="1">
      <alignment horizontal="center" vertical="center" wrapText="1"/>
    </xf>
    <xf numFmtId="186" fontId="10" fillId="0" borderId="6" xfId="70" applyNumberFormat="1" applyFont="1" applyFill="1" applyBorder="1" applyAlignment="1" applyProtection="1">
      <alignment horizontal="center" vertical="center" wrapText="1"/>
    </xf>
    <xf numFmtId="186" fontId="10" fillId="0" borderId="2" xfId="70" applyNumberFormat="1" applyFont="1" applyFill="1" applyBorder="1" applyAlignment="1" applyProtection="1">
      <alignment horizontal="centerContinuous" vertical="center"/>
    </xf>
    <xf numFmtId="186" fontId="10" fillId="0" borderId="23" xfId="70" applyNumberFormat="1" applyFont="1" applyFill="1" applyBorder="1" applyAlignment="1" applyProtection="1">
      <alignment horizontal="center" vertical="center" wrapText="1"/>
    </xf>
    <xf numFmtId="186" fontId="10" fillId="0" borderId="30" xfId="70" applyNumberFormat="1" applyFont="1" applyFill="1" applyBorder="1" applyAlignment="1" applyProtection="1">
      <alignment horizontal="center" vertical="center" wrapText="1"/>
    </xf>
    <xf numFmtId="186" fontId="10" fillId="0" borderId="4" xfId="70" applyNumberFormat="1" applyFont="1" applyFill="1" applyBorder="1" applyAlignment="1" applyProtection="1">
      <alignment horizontal="center" vertical="center"/>
    </xf>
    <xf numFmtId="0" fontId="10" fillId="0" borderId="2" xfId="70" applyNumberFormat="1" applyFont="1" applyFill="1" applyBorder="1" applyAlignment="1" applyProtection="1">
      <alignment horizontal="center" vertical="center"/>
    </xf>
    <xf numFmtId="0" fontId="10" fillId="0" borderId="4" xfId="30" applyFont="1" applyFill="1" applyBorder="1" applyAlignment="1">
      <alignment horizontal="center" vertical="center"/>
    </xf>
    <xf numFmtId="0" fontId="10" fillId="0" borderId="6" xfId="30" applyFont="1" applyFill="1" applyBorder="1" applyAlignment="1">
      <alignment horizontal="center" vertical="center"/>
    </xf>
    <xf numFmtId="185" fontId="10" fillId="0" borderId="2" xfId="70" applyNumberFormat="1" applyFont="1" applyFill="1" applyBorder="1" applyAlignment="1" applyProtection="1">
      <alignment horizontal="centerContinuous" vertical="center"/>
    </xf>
    <xf numFmtId="186" fontId="10" fillId="0" borderId="31" xfId="70" applyNumberFormat="1" applyFont="1" applyFill="1" applyBorder="1" applyAlignment="1" applyProtection="1">
      <alignment horizontal="center" vertical="center" wrapText="1"/>
    </xf>
    <xf numFmtId="186" fontId="10" fillId="0" borderId="32" xfId="70" applyNumberFormat="1" applyFont="1" applyFill="1" applyBorder="1" applyAlignment="1" applyProtection="1">
      <alignment horizontal="center" vertical="center" wrapText="1"/>
    </xf>
    <xf numFmtId="186" fontId="10" fillId="0" borderId="23" xfId="70" applyNumberFormat="1" applyFont="1" applyFill="1" applyBorder="1" applyAlignment="1" applyProtection="1">
      <alignment horizontal="center" vertical="center"/>
    </xf>
    <xf numFmtId="0" fontId="10" fillId="0" borderId="3" xfId="30" applyFont="1" applyFill="1" applyBorder="1" applyAlignment="1">
      <alignment horizontal="center" vertical="center" wrapText="1"/>
    </xf>
    <xf numFmtId="185" fontId="10" fillId="0" borderId="4" xfId="70" applyNumberFormat="1" applyFont="1" applyFill="1" applyBorder="1" applyAlignment="1" applyProtection="1">
      <alignment horizontal="center" vertical="center"/>
    </xf>
    <xf numFmtId="186" fontId="10" fillId="0" borderId="33" xfId="70" applyNumberFormat="1" applyFont="1" applyFill="1" applyBorder="1" applyAlignment="1" applyProtection="1">
      <alignment horizontal="center" vertical="center" wrapText="1"/>
    </xf>
    <xf numFmtId="186" fontId="10" fillId="0" borderId="34" xfId="70" applyNumberFormat="1" applyFont="1" applyFill="1" applyBorder="1" applyAlignment="1" applyProtection="1">
      <alignment horizontal="center" vertical="center" wrapText="1"/>
    </xf>
    <xf numFmtId="0" fontId="10" fillId="0" borderId="8" xfId="30" applyFont="1" applyFill="1" applyBorder="1" applyAlignment="1">
      <alignment horizontal="center" vertical="center" wrapText="1"/>
    </xf>
    <xf numFmtId="185" fontId="10" fillId="0" borderId="2" xfId="70" applyNumberFormat="1" applyFont="1" applyFill="1" applyBorder="1" applyAlignment="1" applyProtection="1">
      <alignment horizontal="center" vertical="center" wrapText="1"/>
    </xf>
    <xf numFmtId="181" fontId="10" fillId="0" borderId="4" xfId="30" applyNumberFormat="1" applyFont="1" applyFill="1" applyBorder="1" applyAlignment="1">
      <alignment horizontal="left" vertical="center" wrapText="1"/>
    </xf>
    <xf numFmtId="181" fontId="10" fillId="0" borderId="6" xfId="30" applyNumberFormat="1" applyFont="1" applyFill="1" applyBorder="1" applyAlignment="1">
      <alignment horizontal="left" vertical="center" wrapText="1"/>
    </xf>
    <xf numFmtId="184" fontId="10" fillId="0" borderId="3" xfId="30" applyNumberFormat="1" applyFont="1" applyFill="1" applyBorder="1" applyAlignment="1" applyProtection="1">
      <alignment horizontal="right" vertical="center" wrapText="1"/>
    </xf>
    <xf numFmtId="0" fontId="10" fillId="0" borderId="6" xfId="66" applyFont="1" applyFill="1" applyBorder="1" applyAlignment="1">
      <alignment vertical="center" wrapText="1"/>
    </xf>
    <xf numFmtId="184" fontId="10" fillId="0" borderId="2" xfId="70" applyNumberFormat="1" applyFont="1" applyFill="1" applyBorder="1" applyAlignment="1">
      <alignment horizontal="right" vertical="center" wrapText="1"/>
    </xf>
    <xf numFmtId="0" fontId="10" fillId="0" borderId="2" xfId="66" applyFont="1" applyFill="1" applyBorder="1" applyAlignment="1">
      <alignment vertical="center" wrapText="1"/>
    </xf>
    <xf numFmtId="184" fontId="10" fillId="0" borderId="7" xfId="30" applyNumberFormat="1" applyFont="1" applyFill="1" applyBorder="1" applyAlignment="1" applyProtection="1">
      <alignment horizontal="right" vertical="center" wrapText="1"/>
    </xf>
    <xf numFmtId="184" fontId="10" fillId="0" borderId="2" xfId="30" applyNumberFormat="1" applyFont="1" applyFill="1" applyBorder="1" applyAlignment="1" applyProtection="1">
      <alignment horizontal="right" vertical="center" wrapText="1"/>
    </xf>
    <xf numFmtId="184" fontId="10" fillId="0" borderId="8" xfId="30" applyNumberFormat="1" applyFont="1" applyFill="1" applyBorder="1" applyAlignment="1" applyProtection="1">
      <alignment horizontal="right" vertical="center" wrapText="1"/>
    </xf>
    <xf numFmtId="181" fontId="10" fillId="0" borderId="5" xfId="30" applyNumberFormat="1" applyFont="1" applyFill="1" applyBorder="1" applyAlignment="1">
      <alignment horizontal="left" vertical="center" wrapText="1"/>
    </xf>
    <xf numFmtId="0" fontId="10" fillId="0" borderId="4" xfId="30" applyFont="1" applyFill="1" applyBorder="1" applyAlignment="1">
      <alignment horizontal="left" vertical="center" wrapText="1"/>
    </xf>
    <xf numFmtId="0" fontId="10" fillId="0" borderId="6" xfId="30" applyFont="1" applyFill="1" applyBorder="1" applyAlignment="1">
      <alignment horizontal="left" vertical="center" wrapText="1"/>
    </xf>
    <xf numFmtId="0" fontId="10" fillId="0" borderId="2" xfId="71" applyFont="1" applyFill="1" applyBorder="1" applyAlignment="1">
      <alignment vertical="center" wrapText="1"/>
    </xf>
    <xf numFmtId="185" fontId="10" fillId="0" borderId="2" xfId="71" applyNumberFormat="1" applyFont="1" applyFill="1" applyBorder="1" applyAlignment="1">
      <alignment vertical="center" wrapText="1"/>
    </xf>
    <xf numFmtId="0" fontId="10" fillId="0" borderId="4" xfId="71" applyFont="1" applyFill="1" applyBorder="1" applyAlignment="1">
      <alignment vertical="center" wrapText="1"/>
    </xf>
    <xf numFmtId="0" fontId="10" fillId="0" borderId="6" xfId="71" applyFont="1" applyFill="1" applyBorder="1" applyAlignment="1">
      <alignment vertical="center" wrapText="1"/>
    </xf>
    <xf numFmtId="0" fontId="10" fillId="0" borderId="4" xfId="71" applyFont="1" applyFill="1" applyBorder="1" applyAlignment="1">
      <alignment horizontal="center" vertical="center" wrapText="1"/>
    </xf>
    <xf numFmtId="0" fontId="10" fillId="0" borderId="6" xfId="71" applyFont="1" applyFill="1" applyBorder="1" applyAlignment="1">
      <alignment horizontal="center" vertical="center" wrapText="1"/>
    </xf>
    <xf numFmtId="0" fontId="10" fillId="0" borderId="2" xfId="70" applyFont="1" applyFill="1" applyBorder="1" applyAlignment="1">
      <alignment horizontal="left" vertical="center" wrapText="1"/>
    </xf>
    <xf numFmtId="185" fontId="10" fillId="0" borderId="2" xfId="70" applyNumberFormat="1" applyFont="1" applyFill="1" applyBorder="1" applyAlignment="1">
      <alignment horizontal="right" vertical="center" wrapText="1"/>
    </xf>
    <xf numFmtId="0" fontId="10" fillId="0" borderId="4" xfId="70" applyFont="1" applyFill="1" applyBorder="1" applyAlignment="1">
      <alignment horizontal="left" vertical="center" wrapText="1"/>
    </xf>
    <xf numFmtId="0" fontId="10" fillId="0" borderId="6" xfId="70" applyFont="1" applyFill="1" applyBorder="1" applyAlignment="1">
      <alignment horizontal="left" vertical="center" wrapText="1"/>
    </xf>
    <xf numFmtId="0" fontId="10" fillId="0" borderId="4" xfId="30" applyFont="1" applyFill="1" applyBorder="1" applyAlignment="1">
      <alignment horizontal="center" vertical="center" wrapText="1"/>
    </xf>
    <xf numFmtId="0" fontId="10" fillId="0" borderId="6" xfId="30" applyFont="1" applyFill="1" applyBorder="1" applyAlignment="1">
      <alignment horizontal="center" vertical="center" wrapText="1"/>
    </xf>
    <xf numFmtId="0" fontId="10" fillId="0" borderId="4" xfId="30" applyFont="1" applyFill="1" applyBorder="1" applyAlignment="1">
      <alignment vertical="center" wrapText="1"/>
    </xf>
    <xf numFmtId="0" fontId="10" fillId="0" borderId="6" xfId="30" applyFont="1" applyFill="1" applyBorder="1" applyAlignment="1">
      <alignment vertical="center" wrapText="1"/>
    </xf>
    <xf numFmtId="0" fontId="10" fillId="0" borderId="2" xfId="66" applyFont="1" applyFill="1" applyBorder="1" applyAlignment="1">
      <alignment horizontal="center" vertical="center" wrapText="1"/>
    </xf>
    <xf numFmtId="0" fontId="0" fillId="0" borderId="0" xfId="70" applyFont="1" applyFill="1" applyAlignment="1">
      <alignment wrapText="1"/>
    </xf>
    <xf numFmtId="0" fontId="0" fillId="0" borderId="0" xfId="71" applyFill="1">
      <alignment vertical="center"/>
    </xf>
    <xf numFmtId="0" fontId="0" fillId="0" borderId="0" xfId="71" applyFill="1" applyAlignment="1">
      <alignment vertical="center"/>
    </xf>
    <xf numFmtId="186" fontId="10" fillId="0" borderId="0" xfId="70" applyNumberFormat="1" applyFont="1" applyFill="1" applyAlignment="1" applyProtection="1">
      <alignment horizontal="right" vertical="center" wrapText="1"/>
    </xf>
    <xf numFmtId="0" fontId="10" fillId="0" borderId="2" xfId="70" applyFont="1" applyFill="1" applyBorder="1" applyAlignment="1">
      <alignment horizontal="centerContinuous"/>
    </xf>
    <xf numFmtId="0" fontId="10" fillId="0" borderId="2" xfId="70" applyFont="1" applyFill="1" applyBorder="1" applyAlignment="1">
      <alignment horizontal="centerContinuous" vertical="center"/>
    </xf>
    <xf numFmtId="185" fontId="10" fillId="0" borderId="5" xfId="70" applyNumberFormat="1" applyFont="1" applyFill="1" applyBorder="1" applyAlignment="1" applyProtection="1">
      <alignment horizontal="center" vertical="center"/>
    </xf>
    <xf numFmtId="49" fontId="10" fillId="0" borderId="2" xfId="70" applyNumberFormat="1" applyFont="1" applyFill="1" applyBorder="1" applyAlignment="1">
      <alignment horizontal="center" vertical="center" wrapText="1"/>
    </xf>
    <xf numFmtId="49" fontId="10" fillId="0" borderId="3" xfId="70" applyNumberFormat="1" applyFont="1" applyFill="1" applyBorder="1" applyAlignment="1">
      <alignment horizontal="center" vertical="center" wrapText="1"/>
    </xf>
    <xf numFmtId="0" fontId="10" fillId="0" borderId="2" xfId="70" applyFont="1" applyFill="1" applyBorder="1" applyAlignment="1">
      <alignment horizontal="center" vertical="center" wrapText="1"/>
    </xf>
    <xf numFmtId="49" fontId="10" fillId="0" borderId="2" xfId="70" applyNumberFormat="1" applyFont="1" applyFill="1" applyBorder="1" applyAlignment="1">
      <alignment horizontal="center" vertical="center"/>
    </xf>
    <xf numFmtId="49" fontId="10" fillId="0" borderId="8" xfId="70" applyNumberFormat="1" applyFont="1" applyFill="1" applyBorder="1" applyAlignment="1">
      <alignment horizontal="center" vertical="center" wrapText="1"/>
    </xf>
    <xf numFmtId="184" fontId="10" fillId="0" borderId="2" xfId="70" applyNumberFormat="1" applyFont="1" applyFill="1" applyBorder="1" applyAlignment="1">
      <alignment horizontal="right" vertical="center"/>
    </xf>
    <xf numFmtId="0" fontId="10" fillId="0" borderId="0" xfId="71" applyFont="1" applyFill="1">
      <alignment vertical="center"/>
    </xf>
    <xf numFmtId="184" fontId="10" fillId="0" borderId="2" xfId="70" applyNumberFormat="1" applyFont="1" applyFill="1" applyBorder="1" applyAlignment="1" applyProtection="1">
      <alignment horizontal="right" vertical="center" wrapText="1"/>
    </xf>
    <xf numFmtId="0" fontId="10" fillId="0" borderId="3" xfId="69" applyFont="1" applyFill="1" applyBorder="1">
      <alignment vertical="center"/>
    </xf>
    <xf numFmtId="178" fontId="10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0" fontId="3" fillId="0" borderId="0" xfId="68" applyFill="1" applyAlignment="1"/>
    <xf numFmtId="0" fontId="9" fillId="0" borderId="0" xfId="68" applyNumberFormat="1" applyFont="1" applyFill="1" applyAlignment="1" applyProtection="1">
      <alignment horizontal="center" vertical="center"/>
    </xf>
    <xf numFmtId="0" fontId="10" fillId="0" borderId="1" xfId="68" applyFont="1" applyFill="1" applyBorder="1" applyAlignment="1">
      <alignment vertical="center"/>
    </xf>
    <xf numFmtId="0" fontId="10" fillId="0" borderId="0" xfId="68" applyFont="1" applyFill="1" applyAlignment="1">
      <alignment vertical="center"/>
    </xf>
    <xf numFmtId="0" fontId="10" fillId="0" borderId="2" xfId="68" applyFont="1" applyFill="1" applyBorder="1" applyAlignment="1">
      <alignment horizontal="center" vertical="center"/>
    </xf>
    <xf numFmtId="0" fontId="10" fillId="0" borderId="2" xfId="68" applyNumberFormat="1" applyFont="1" applyFill="1" applyBorder="1" applyAlignment="1" applyProtection="1">
      <alignment horizontal="center" vertical="center" wrapText="1"/>
    </xf>
    <xf numFmtId="49" fontId="3" fillId="0" borderId="2" xfId="68" applyNumberFormat="1" applyFont="1" applyFill="1" applyBorder="1" applyAlignment="1">
      <alignment horizontal="center" vertical="center" wrapText="1"/>
    </xf>
    <xf numFmtId="49" fontId="3" fillId="0" borderId="4" xfId="68" applyNumberFormat="1" applyFont="1" applyFill="1" applyBorder="1" applyAlignment="1">
      <alignment horizontal="center" vertical="center" wrapText="1"/>
    </xf>
    <xf numFmtId="49" fontId="3" fillId="0" borderId="5" xfId="68" applyNumberFormat="1" applyFont="1" applyFill="1" applyBorder="1" applyAlignment="1">
      <alignment horizontal="center" vertical="center" wrapText="1"/>
    </xf>
    <xf numFmtId="49" fontId="3" fillId="0" borderId="4" xfId="68" applyNumberFormat="1" applyFill="1" applyBorder="1" applyAlignment="1">
      <alignment horizontal="center" vertical="center" wrapText="1"/>
    </xf>
    <xf numFmtId="49" fontId="3" fillId="0" borderId="5" xfId="68" applyNumberFormat="1" applyFill="1" applyBorder="1" applyAlignment="1">
      <alignment horizontal="center" vertical="center" wrapText="1"/>
    </xf>
    <xf numFmtId="0" fontId="10" fillId="0" borderId="2" xfId="68" applyNumberFormat="1" applyFont="1" applyFill="1" applyBorder="1" applyAlignment="1" applyProtection="1">
      <alignment horizontal="center" vertical="center"/>
    </xf>
    <xf numFmtId="49" fontId="3" fillId="0" borderId="3" xfId="68" applyNumberFormat="1" applyFill="1" applyBorder="1" applyAlignment="1">
      <alignment horizontal="center" vertical="center" wrapText="1"/>
    </xf>
    <xf numFmtId="49" fontId="3" fillId="0" borderId="8" xfId="68" applyNumberFormat="1" applyFont="1" applyFill="1" applyBorder="1" applyAlignment="1">
      <alignment horizontal="center" vertical="center" wrapText="1"/>
    </xf>
    <xf numFmtId="49" fontId="3" fillId="0" borderId="8" xfId="68" applyNumberFormat="1" applyFill="1" applyBorder="1" applyAlignment="1">
      <alignment horizontal="center" vertical="center" wrapText="1"/>
    </xf>
    <xf numFmtId="0" fontId="10" fillId="0" borderId="3" xfId="68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vertical="center"/>
    </xf>
    <xf numFmtId="49" fontId="19" fillId="0" borderId="4" xfId="0" applyNumberFormat="1" applyFont="1" applyFill="1" applyBorder="1" applyAlignment="1" applyProtection="1">
      <alignment vertical="center"/>
    </xf>
    <xf numFmtId="14" fontId="19" fillId="0" borderId="4" xfId="0" applyNumberFormat="1" applyFont="1" applyFill="1" applyBorder="1" applyAlignment="1" applyProtection="1">
      <alignment vertical="center"/>
    </xf>
    <xf numFmtId="0" fontId="10" fillId="0" borderId="0" xfId="68" applyFont="1" applyFill="1" applyAlignment="1"/>
    <xf numFmtId="49" fontId="3" fillId="0" borderId="6" xfId="68" applyNumberFormat="1" applyFill="1" applyBorder="1" applyAlignment="1">
      <alignment horizontal="center" vertical="center" wrapText="1"/>
    </xf>
    <xf numFmtId="49" fontId="3" fillId="0" borderId="6" xfId="68" applyNumberFormat="1" applyFont="1" applyFill="1" applyBorder="1" applyAlignment="1">
      <alignment horizontal="center" vertical="center" wrapText="1"/>
    </xf>
    <xf numFmtId="49" fontId="3" fillId="0" borderId="2" xfId="68" applyNumberFormat="1" applyFill="1" applyBorder="1" applyAlignment="1">
      <alignment horizontal="center" vertical="center" wrapText="1"/>
    </xf>
    <xf numFmtId="184" fontId="10" fillId="0" borderId="2" xfId="68" applyNumberFormat="1" applyFont="1" applyFill="1" applyBorder="1" applyAlignment="1" applyProtection="1">
      <alignment horizontal="right" vertical="center" wrapText="1"/>
    </xf>
    <xf numFmtId="0" fontId="3" fillId="0" borderId="2" xfId="68" applyFill="1" applyBorder="1" applyAlignment="1"/>
    <xf numFmtId="0" fontId="3" fillId="0" borderId="3" xfId="68" applyFill="1" applyBorder="1" applyAlignment="1"/>
    <xf numFmtId="0" fontId="3" fillId="0" borderId="0" xfId="68" applyFill="1" applyAlignment="1">
      <alignment horizontal="right" vertical="center"/>
    </xf>
    <xf numFmtId="49" fontId="3" fillId="0" borderId="3" xfId="68" applyNumberFormat="1" applyFont="1" applyFill="1" applyBorder="1" applyAlignment="1">
      <alignment horizontal="center" vertical="center" wrapText="1"/>
    </xf>
    <xf numFmtId="49" fontId="3" fillId="0" borderId="7" xfId="68" applyNumberFormat="1" applyFont="1" applyFill="1" applyBorder="1" applyAlignment="1">
      <alignment horizontal="center" vertical="center" wrapText="1"/>
    </xf>
    <xf numFmtId="184" fontId="3" fillId="0" borderId="2" xfId="68" applyNumberFormat="1" applyFont="1" applyFill="1" applyBorder="1" applyAlignment="1" applyProtection="1">
      <alignment horizontal="right" vertical="center" wrapText="1"/>
    </xf>
    <xf numFmtId="0" fontId="3" fillId="0" borderId="4" xfId="68" applyFill="1" applyBorder="1" applyAlignment="1"/>
    <xf numFmtId="0" fontId="3" fillId="0" borderId="23" xfId="68" applyFill="1" applyBorder="1" applyAlignment="1"/>
    <xf numFmtId="0" fontId="3" fillId="0" borderId="0" xfId="30" applyFill="1" applyAlignment="1"/>
    <xf numFmtId="0" fontId="9" fillId="0" borderId="0" xfId="30" applyFont="1" applyFill="1" applyAlignment="1">
      <alignment horizontal="center" vertical="center"/>
    </xf>
    <xf numFmtId="49" fontId="10" fillId="0" borderId="0" xfId="30" applyNumberFormat="1" applyFont="1" applyFill="1" applyBorder="1" applyAlignment="1" applyProtection="1">
      <alignment vertical="center"/>
    </xf>
    <xf numFmtId="49" fontId="10" fillId="0" borderId="0" xfId="30" applyNumberFormat="1" applyFont="1" applyFill="1" applyBorder="1" applyAlignment="1" applyProtection="1">
      <alignment horizontal="left" vertical="center"/>
    </xf>
    <xf numFmtId="49" fontId="10" fillId="0" borderId="1" xfId="30" applyNumberFormat="1" applyFont="1" applyFill="1" applyBorder="1" applyAlignment="1" applyProtection="1">
      <alignment horizontal="left" vertical="center"/>
    </xf>
    <xf numFmtId="0" fontId="10" fillId="0" borderId="0" xfId="30" applyFont="1" applyFill="1" applyAlignment="1">
      <alignment horizontal="right" vertical="center"/>
    </xf>
    <xf numFmtId="0" fontId="10" fillId="0" borderId="0" xfId="30" applyFont="1" applyFill="1" applyAlignment="1"/>
    <xf numFmtId="49" fontId="20" fillId="0" borderId="2" xfId="30" applyNumberFormat="1" applyFont="1" applyFill="1" applyBorder="1" applyAlignment="1" applyProtection="1">
      <alignment horizontal="center" vertical="center"/>
    </xf>
    <xf numFmtId="49" fontId="20" fillId="0" borderId="6" xfId="30" applyNumberFormat="1" applyFont="1" applyFill="1" applyBorder="1" applyAlignment="1" applyProtection="1">
      <alignment horizontal="center" vertical="center"/>
    </xf>
    <xf numFmtId="0" fontId="20" fillId="0" borderId="7" xfId="30" applyFont="1" applyFill="1" applyBorder="1" applyAlignment="1">
      <alignment horizontal="center" vertical="center"/>
    </xf>
    <xf numFmtId="0" fontId="20" fillId="0" borderId="3" xfId="30" applyFont="1" applyFill="1" applyBorder="1" applyAlignment="1">
      <alignment horizontal="center" vertical="center"/>
    </xf>
    <xf numFmtId="0" fontId="20" fillId="0" borderId="4" xfId="30" applyFont="1" applyFill="1" applyBorder="1" applyAlignment="1">
      <alignment horizontal="center" vertical="center"/>
    </xf>
    <xf numFmtId="0" fontId="20" fillId="0" borderId="6" xfId="30" applyFont="1" applyFill="1" applyBorder="1" applyAlignment="1">
      <alignment horizontal="center" vertical="center"/>
    </xf>
    <xf numFmtId="0" fontId="20" fillId="0" borderId="2" xfId="30" applyFont="1" applyFill="1" applyBorder="1" applyAlignment="1">
      <alignment horizontal="center" vertical="center"/>
    </xf>
    <xf numFmtId="0" fontId="20" fillId="0" borderId="3" xfId="30" applyFont="1" applyFill="1" applyBorder="1" applyAlignment="1">
      <alignment horizontal="center" vertical="center" wrapText="1"/>
    </xf>
    <xf numFmtId="0" fontId="20" fillId="0" borderId="8" xfId="30" applyFont="1" applyFill="1" applyBorder="1" applyAlignment="1">
      <alignment horizontal="center" vertical="center"/>
    </xf>
    <xf numFmtId="0" fontId="20" fillId="0" borderId="8" xfId="30" applyFont="1" applyFill="1" applyBorder="1" applyAlignment="1">
      <alignment horizontal="center" vertical="center" wrapText="1"/>
    </xf>
    <xf numFmtId="0" fontId="20" fillId="0" borderId="34" xfId="30" applyFont="1" applyFill="1" applyBorder="1" applyAlignment="1">
      <alignment horizontal="center" vertical="center"/>
    </xf>
    <xf numFmtId="181" fontId="10" fillId="0" borderId="2" xfId="30" applyNumberFormat="1" applyFont="1" applyFill="1" applyBorder="1" applyAlignment="1">
      <alignment horizontal="left" vertical="center"/>
    </xf>
    <xf numFmtId="184" fontId="10" fillId="0" borderId="34" xfId="30" applyNumberFormat="1" applyFont="1" applyFill="1" applyBorder="1" applyAlignment="1" applyProtection="1">
      <alignment horizontal="right" vertical="center" wrapText="1"/>
    </xf>
    <xf numFmtId="181" fontId="10" fillId="0" borderId="2" xfId="30" applyNumberFormat="1" applyFont="1" applyFill="1" applyBorder="1" applyAlignment="1" applyProtection="1">
      <alignment horizontal="left" vertical="center"/>
    </xf>
    <xf numFmtId="181" fontId="10" fillId="0" borderId="5" xfId="30" applyNumberFormat="1" applyFont="1" applyFill="1" applyBorder="1" applyAlignment="1" applyProtection="1">
      <alignment horizontal="left" vertical="center"/>
    </xf>
    <xf numFmtId="177" fontId="10" fillId="0" borderId="3" xfId="30" applyNumberFormat="1" applyFont="1" applyFill="1" applyBorder="1" applyAlignment="1" applyProtection="1">
      <alignment horizontal="right" vertical="center" wrapText="1"/>
    </xf>
    <xf numFmtId="177" fontId="10" fillId="0" borderId="2" xfId="30" applyNumberFormat="1" applyFont="1" applyFill="1" applyBorder="1" applyAlignment="1"/>
    <xf numFmtId="177" fontId="10" fillId="0" borderId="34" xfId="30" applyNumberFormat="1" applyFont="1" applyFill="1" applyBorder="1" applyAlignment="1"/>
    <xf numFmtId="0" fontId="10" fillId="0" borderId="34" xfId="30" applyFont="1" applyFill="1" applyBorder="1" applyAlignment="1"/>
    <xf numFmtId="0" fontId="10" fillId="0" borderId="2" xfId="30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/>
    </xf>
    <xf numFmtId="0" fontId="10" fillId="0" borderId="34" xfId="0" applyFont="1" applyFill="1" applyBorder="1">
      <alignment vertical="center"/>
    </xf>
    <xf numFmtId="0" fontId="10" fillId="0" borderId="5" xfId="30" applyFont="1" applyFill="1" applyBorder="1" applyAlignment="1">
      <alignment vertical="center"/>
    </xf>
    <xf numFmtId="177" fontId="10" fillId="0" borderId="2" xfId="30" applyNumberFormat="1" applyFont="1" applyFill="1" applyBorder="1" applyAlignment="1" applyProtection="1">
      <alignment horizontal="right" vertical="center" wrapText="1"/>
    </xf>
    <xf numFmtId="177" fontId="10" fillId="0" borderId="7" xfId="3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7" fontId="10" fillId="0" borderId="8" xfId="30" applyNumberFormat="1" applyFont="1" applyFill="1" applyBorder="1" applyAlignment="1" applyProtection="1">
      <alignment horizontal="right" vertical="center" wrapText="1"/>
    </xf>
    <xf numFmtId="0" fontId="10" fillId="0" borderId="5" xfId="30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着色 1 2" xfId="2"/>
    <cellStyle name="20% - 着色 5 2" xfId="3"/>
    <cellStyle name="20% - 着色 6 3" xfId="4"/>
    <cellStyle name="货币" xfId="5" builtinId="4"/>
    <cellStyle name="常规 3 2" xfId="6"/>
    <cellStyle name="千位分隔[0]" xfId="7" builtinId="6"/>
    <cellStyle name="百分比" xfId="8" builtinId="5"/>
    <cellStyle name="常规_2012年国有资本经营预算收支总表" xfId="9"/>
    <cellStyle name="货币[0]" xfId="10" builtinId="7"/>
    <cellStyle name="差_4901A573031A00CCE0530A08AF0800CC" xfId="11"/>
    <cellStyle name="20% - 着色 1 2" xfId="12"/>
    <cellStyle name="20% - 着色 1 2 2" xfId="13"/>
    <cellStyle name="20% - 着色 1 3" xfId="14"/>
    <cellStyle name="20% - 着色 2 2" xfId="15"/>
    <cellStyle name="差_64242C78E6FB009AE0530A08AF09009A" xfId="16"/>
    <cellStyle name="20% - 着色 2 2 2" xfId="17"/>
    <cellStyle name="差_64242C78E6F3009AE0530A08AF09009A" xfId="18"/>
    <cellStyle name="20% - 着色 2 3" xfId="19"/>
    <cellStyle name="差_61F0C7FF6ABA0038E0530A0804CC3487" xfId="20"/>
    <cellStyle name="20% - 着色 3 2" xfId="21"/>
    <cellStyle name="20% - 着色 4 3" xfId="22"/>
    <cellStyle name="20% - 着色 3 2 2" xfId="23"/>
    <cellStyle name="差_615D2EB13C93010EE0530A0804CC5EB5" xfId="24"/>
    <cellStyle name="20% - 着色 3 3" xfId="25"/>
    <cellStyle name="20% - 着色 4 2" xfId="26"/>
    <cellStyle name="着色 2 2" xfId="27"/>
    <cellStyle name="20% - 着色 6 2" xfId="28"/>
    <cellStyle name="20% - 着色 4 2 2" xfId="29"/>
    <cellStyle name="常规_405C3AAC5CC200BEE0530A08AF0800BE" xfId="30"/>
    <cellStyle name="20% - 着色 5 2 2" xfId="31"/>
    <cellStyle name="常规 2" xfId="32"/>
    <cellStyle name="20% - 着色 5 3" xfId="33"/>
    <cellStyle name="40% - 着色 5 3" xfId="34"/>
    <cellStyle name="20% - 着色 6 2 2" xfId="35"/>
    <cellStyle name="40% - 着色 1 2" xfId="36"/>
    <cellStyle name="40% - 着色 1 2 2" xfId="37"/>
    <cellStyle name="40% - 着色 2 3" xfId="38"/>
    <cellStyle name="40% - 着色 1 3" xfId="39"/>
    <cellStyle name="40% - 着色 2 2" xfId="40"/>
    <cellStyle name="40% - 着色 4 2" xfId="41"/>
    <cellStyle name="40% - 着色 2 2 2" xfId="42"/>
    <cellStyle name="差_4901E49D450800C2E0530A08AF0800C2" xfId="43"/>
    <cellStyle name="40% - 着色 3 2" xfId="44"/>
    <cellStyle name="40% - 着色 3 2 2" xfId="45"/>
    <cellStyle name="差_64242C78E6F6009AE0530A08AF09009A" xfId="46"/>
    <cellStyle name="40% - 着色 3 3" xfId="47"/>
    <cellStyle name="常规 4" xfId="48"/>
    <cellStyle name="40% - 着色 4 2 2" xfId="49"/>
    <cellStyle name="常规 3_6162030C6A600132E0530A0804CCAD99_c" xfId="50"/>
    <cellStyle name="40% - 着色 4 3" xfId="51"/>
    <cellStyle name="40% - 着色 5 2" xfId="52"/>
    <cellStyle name="60% - 着色 5 2" xfId="53"/>
    <cellStyle name="40% - 着色 5 2 2" xfId="54"/>
    <cellStyle name="40% - 着色 6 2" xfId="55"/>
    <cellStyle name="常规 11" xfId="56"/>
    <cellStyle name="40% - 着色 6 2 2" xfId="57"/>
    <cellStyle name="40% - 着色 6 3" xfId="58"/>
    <cellStyle name="60% - 着色 1 2" xfId="59"/>
    <cellStyle name="60% - 着色 2 2" xfId="60"/>
    <cellStyle name="常规 3" xfId="61"/>
    <cellStyle name="60% - 着色 3 2" xfId="62"/>
    <cellStyle name="常规_64242C78E6FB009AE0530A08AF09009A" xfId="63"/>
    <cellStyle name="60% - 着色 4 2" xfId="64"/>
    <cellStyle name="60% - 着色 6 2" xfId="65"/>
    <cellStyle name="百分比_EF4B13E29A0421FAE0430A08200E21FA" xfId="66"/>
    <cellStyle name="常规 5" xfId="67"/>
    <cellStyle name="常规_417C619A877700A6E0530A08AF0800A6" xfId="68"/>
    <cellStyle name="常规_417D02D353B900DAE0530A08AF0800DA" xfId="69"/>
    <cellStyle name="常规_439B6CFEF4310134E0530A0804CB25FB" xfId="70"/>
    <cellStyle name="常规_64242C78E6F3009AE0530A08AF09009A" xfId="71"/>
    <cellStyle name="常规_64242C78E6F6009AE0530A08AF09009A" xfId="72"/>
    <cellStyle name="常规_新报表页" xfId="73"/>
    <cellStyle name="好_4901A573031A00CCE0530A08AF0800CC" xfId="74"/>
    <cellStyle name="好_4901E49D450800C2E0530A08AF0800C2" xfId="75"/>
    <cellStyle name="好_615D2EB13C93010EE0530A0804CC5EB5" xfId="76"/>
    <cellStyle name="好_61F0C7FF6ABA0038E0530A0804CC3487" xfId="77"/>
    <cellStyle name="好_64242C78E6F6009AE0530A08AF09009A" xfId="78"/>
    <cellStyle name="着色 3 2" xfId="79"/>
    <cellStyle name="着色 4 2" xfId="80"/>
    <cellStyle name="着色 5 2" xfId="81"/>
    <cellStyle name="着色 6 2" xfId="82"/>
    <cellStyle name="常规_442239306334007CE0530A0804CB3F5E" xfId="8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externalLink" Target="externalLinks/externalLink1.xml"/><Relationship Id="rId15" Type="http://schemas.openxmlformats.org/officeDocument/2006/relationships/externalLink" Target="externalLinks/externalLink2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opLeftCell="A5" workbookViewId="0">
      <selection activeCell="B7" sqref="B7"/>
    </sheetView>
  </sheetViews>
  <sheetFormatPr defaultColWidth="6.875" defaultRowHeight="11.25"/>
  <cols>
    <col min="1" max="1" width="26.875" style="253" customWidth="1"/>
    <col min="2" max="2" width="11" style="253" customWidth="1"/>
    <col min="3" max="3" width="11.875" style="253" customWidth="1"/>
    <col min="4" max="4" width="12.5" style="253" customWidth="1"/>
    <col min="5" max="6" width="11" style="253" customWidth="1"/>
    <col min="7" max="7" width="9" style="253" customWidth="1"/>
    <col min="8" max="8" width="15.125" style="253" customWidth="1"/>
    <col min="9" max="9" width="9" style="253" customWidth="1"/>
    <col min="10" max="10" width="13" style="253" customWidth="1"/>
    <col min="11" max="11" width="11" style="253" customWidth="1"/>
    <col min="12" max="12" width="9.625" style="253" customWidth="1"/>
    <col min="13" max="16384" width="6.875" style="253"/>
  </cols>
  <sheetData>
    <row r="1" ht="42" customHeight="1" spans="1:12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ht="15" customHeight="1" spans="1:12">
      <c r="A2" s="255" t="s">
        <v>1</v>
      </c>
      <c r="B2" s="256"/>
      <c r="C2" s="257"/>
      <c r="D2" s="258"/>
      <c r="E2" s="258"/>
      <c r="F2" s="258"/>
      <c r="G2" s="259"/>
      <c r="H2" s="259"/>
      <c r="I2" s="259"/>
      <c r="J2" s="259"/>
      <c r="K2" s="259"/>
      <c r="L2" s="258" t="s">
        <v>2</v>
      </c>
    </row>
    <row r="3" ht="35.1" customHeight="1" spans="1:12">
      <c r="A3" s="260" t="s">
        <v>3</v>
      </c>
      <c r="B3" s="260"/>
      <c r="C3" s="261" t="s">
        <v>4</v>
      </c>
      <c r="D3" s="261"/>
      <c r="E3" s="261"/>
      <c r="F3" s="261"/>
      <c r="G3" s="261"/>
      <c r="H3" s="261"/>
      <c r="I3" s="261"/>
      <c r="J3" s="261"/>
      <c r="K3" s="261"/>
      <c r="L3" s="261"/>
    </row>
    <row r="4" ht="24" customHeight="1" spans="1:12">
      <c r="A4" s="262" t="s">
        <v>5</v>
      </c>
      <c r="B4" s="262" t="s">
        <v>6</v>
      </c>
      <c r="C4" s="263" t="s">
        <v>7</v>
      </c>
      <c r="D4" s="263" t="s">
        <v>8</v>
      </c>
      <c r="E4" s="264" t="s">
        <v>9</v>
      </c>
      <c r="F4" s="265"/>
      <c r="G4" s="266" t="s">
        <v>10</v>
      </c>
      <c r="H4" s="265"/>
      <c r="I4" s="265"/>
      <c r="J4" s="265"/>
      <c r="K4" s="265"/>
      <c r="L4" s="265"/>
    </row>
    <row r="5" ht="35.1" customHeight="1" spans="1:12">
      <c r="A5" s="262"/>
      <c r="B5" s="262"/>
      <c r="C5" s="262"/>
      <c r="D5" s="262"/>
      <c r="E5" s="267" t="s">
        <v>11</v>
      </c>
      <c r="F5" s="267" t="s">
        <v>12</v>
      </c>
      <c r="G5" s="264" t="s">
        <v>13</v>
      </c>
      <c r="H5" s="265"/>
      <c r="I5" s="267" t="s">
        <v>14</v>
      </c>
      <c r="J5" s="267" t="s">
        <v>15</v>
      </c>
      <c r="K5" s="267" t="s">
        <v>16</v>
      </c>
      <c r="L5" s="263" t="s">
        <v>17</v>
      </c>
    </row>
    <row r="6" ht="23.1" customHeight="1" spans="1:12">
      <c r="A6" s="268"/>
      <c r="B6" s="268"/>
      <c r="C6" s="268"/>
      <c r="D6" s="268"/>
      <c r="E6" s="269"/>
      <c r="F6" s="269"/>
      <c r="G6" s="270" t="s">
        <v>18</v>
      </c>
      <c r="H6" s="270" t="s">
        <v>19</v>
      </c>
      <c r="I6" s="269"/>
      <c r="J6" s="269"/>
      <c r="K6" s="269"/>
      <c r="L6" s="268"/>
    </row>
    <row r="7" ht="30" customHeight="1" spans="1:12">
      <c r="A7" s="176" t="s">
        <v>20</v>
      </c>
      <c r="B7" s="178">
        <v>2917.9</v>
      </c>
      <c r="C7" s="271" t="s">
        <v>21</v>
      </c>
      <c r="D7" s="183">
        <f t="shared" ref="D7:H7" si="0">D9+D8</f>
        <v>1483.9</v>
      </c>
      <c r="E7" s="272"/>
      <c r="F7" s="272"/>
      <c r="G7" s="183">
        <f>G9+G8</f>
        <v>1483.9</v>
      </c>
      <c r="H7" s="183">
        <f>H9+H8</f>
        <v>1483.9</v>
      </c>
      <c r="I7" s="272"/>
      <c r="J7" s="272"/>
      <c r="K7" s="272"/>
      <c r="L7" s="272"/>
    </row>
    <row r="8" ht="30" customHeight="1" spans="1:12">
      <c r="A8" s="176" t="s">
        <v>22</v>
      </c>
      <c r="B8" s="183">
        <v>2917.9</v>
      </c>
      <c r="C8" s="271" t="s">
        <v>23</v>
      </c>
      <c r="D8" s="183">
        <v>1471.89</v>
      </c>
      <c r="E8" s="272"/>
      <c r="F8" s="272"/>
      <c r="G8" s="183">
        <v>1471.89</v>
      </c>
      <c r="H8" s="183">
        <v>1471.89</v>
      </c>
      <c r="I8" s="272"/>
      <c r="J8" s="272"/>
      <c r="K8" s="272"/>
      <c r="L8" s="272"/>
    </row>
    <row r="9" ht="30" customHeight="1" spans="1:12">
      <c r="A9" s="176" t="s">
        <v>24</v>
      </c>
      <c r="B9" s="182"/>
      <c r="C9" s="273" t="s">
        <v>25</v>
      </c>
      <c r="D9" s="183">
        <v>12.01</v>
      </c>
      <c r="E9" s="272"/>
      <c r="F9" s="272"/>
      <c r="G9" s="183">
        <v>12.01</v>
      </c>
      <c r="H9" s="183">
        <v>12.01</v>
      </c>
      <c r="I9" s="272"/>
      <c r="J9" s="272"/>
      <c r="K9" s="272"/>
      <c r="L9" s="272"/>
    </row>
    <row r="10" ht="30" customHeight="1" spans="1:12">
      <c r="A10" s="176" t="s">
        <v>26</v>
      </c>
      <c r="B10" s="178"/>
      <c r="C10" s="273" t="s">
        <v>27</v>
      </c>
      <c r="D10" s="183">
        <v>1434</v>
      </c>
      <c r="E10" s="272"/>
      <c r="F10" s="272"/>
      <c r="G10" s="183">
        <v>1434</v>
      </c>
      <c r="H10" s="183">
        <v>1434</v>
      </c>
      <c r="I10" s="272"/>
      <c r="J10" s="272"/>
      <c r="K10" s="272"/>
      <c r="L10" s="272"/>
    </row>
    <row r="11" ht="30" customHeight="1" spans="1:12">
      <c r="A11" s="176" t="s">
        <v>28</v>
      </c>
      <c r="B11" s="183"/>
      <c r="C11" s="271" t="s">
        <v>29</v>
      </c>
      <c r="D11" s="183">
        <v>1434</v>
      </c>
      <c r="E11" s="272"/>
      <c r="F11" s="272"/>
      <c r="G11" s="183">
        <v>1434</v>
      </c>
      <c r="H11" s="183">
        <v>1434</v>
      </c>
      <c r="I11" s="272"/>
      <c r="J11" s="272"/>
      <c r="K11" s="272"/>
      <c r="L11" s="272"/>
    </row>
    <row r="12" ht="30" customHeight="1" spans="1:12">
      <c r="A12" s="176" t="s">
        <v>30</v>
      </c>
      <c r="B12" s="184"/>
      <c r="C12" s="274" t="s">
        <v>31</v>
      </c>
      <c r="D12" s="275"/>
      <c r="E12" s="272"/>
      <c r="F12" s="272"/>
      <c r="G12" s="272"/>
      <c r="H12" s="272"/>
      <c r="I12" s="272"/>
      <c r="J12" s="272"/>
      <c r="K12" s="272"/>
      <c r="L12" s="272"/>
    </row>
    <row r="13" ht="30" customHeight="1" spans="1:12">
      <c r="A13" s="176" t="s">
        <v>32</v>
      </c>
      <c r="B13" s="183"/>
      <c r="C13" s="273"/>
      <c r="D13" s="276"/>
      <c r="E13" s="276"/>
      <c r="F13" s="277"/>
      <c r="G13" s="278"/>
      <c r="H13" s="278"/>
      <c r="I13" s="278"/>
      <c r="J13" s="278"/>
      <c r="K13" s="278"/>
      <c r="L13" s="278"/>
    </row>
    <row r="14" ht="30" customHeight="1" spans="1:12">
      <c r="A14" s="200" t="s">
        <v>33</v>
      </c>
      <c r="B14" s="183"/>
      <c r="C14" s="273"/>
      <c r="D14" s="276"/>
      <c r="E14" s="276"/>
      <c r="F14" s="277"/>
      <c r="G14" s="278"/>
      <c r="H14" s="278"/>
      <c r="I14" s="278"/>
      <c r="J14" s="278"/>
      <c r="K14" s="278"/>
      <c r="L14" s="278"/>
    </row>
    <row r="15" ht="30" customHeight="1" spans="1:12">
      <c r="A15" s="279" t="s">
        <v>34</v>
      </c>
      <c r="B15" s="178">
        <v>2917.9</v>
      </c>
      <c r="C15" s="280"/>
      <c r="D15" s="275"/>
      <c r="E15" s="281"/>
      <c r="F15" s="281"/>
      <c r="G15" s="278"/>
      <c r="H15" s="278"/>
      <c r="I15" s="278"/>
      <c r="J15" s="278"/>
      <c r="K15" s="278"/>
      <c r="L15" s="278"/>
    </row>
    <row r="16" ht="30" customHeight="1" spans="1:12">
      <c r="A16" s="200" t="s">
        <v>35</v>
      </c>
      <c r="B16" s="183"/>
      <c r="C16" s="282"/>
      <c r="D16" s="283"/>
      <c r="E16" s="281"/>
      <c r="F16" s="281"/>
      <c r="G16" s="278"/>
      <c r="H16" s="278"/>
      <c r="I16" s="278"/>
      <c r="J16" s="278"/>
      <c r="K16" s="278"/>
      <c r="L16" s="278"/>
    </row>
    <row r="17" ht="30" customHeight="1" spans="1:12">
      <c r="A17" s="176" t="s">
        <v>36</v>
      </c>
      <c r="B17" s="184"/>
      <c r="C17" s="282"/>
      <c r="D17" s="284"/>
      <c r="E17" s="281"/>
      <c r="F17" s="281"/>
      <c r="G17" s="278"/>
      <c r="H17" s="278"/>
      <c r="I17" s="278"/>
      <c r="J17" s="278"/>
      <c r="K17" s="278"/>
      <c r="L17" s="278"/>
    </row>
    <row r="18" ht="30" customHeight="1" spans="1:12">
      <c r="A18" s="176" t="s">
        <v>37</v>
      </c>
      <c r="B18" s="184"/>
      <c r="C18" s="282"/>
      <c r="D18" s="283"/>
      <c r="E18" s="281"/>
      <c r="F18" s="281"/>
      <c r="G18" s="278"/>
      <c r="H18" s="278"/>
      <c r="I18" s="278"/>
      <c r="J18" s="278"/>
      <c r="K18" s="278"/>
      <c r="L18" s="278"/>
    </row>
    <row r="19" ht="30" customHeight="1" spans="1:12">
      <c r="A19" s="176" t="s">
        <v>38</v>
      </c>
      <c r="B19" s="285"/>
      <c r="C19" s="282"/>
      <c r="D19" s="286"/>
      <c r="E19" s="281"/>
      <c r="F19" s="281"/>
      <c r="G19" s="278"/>
      <c r="H19" s="278"/>
      <c r="I19" s="278"/>
      <c r="J19" s="278"/>
      <c r="K19" s="278"/>
      <c r="L19" s="278"/>
    </row>
    <row r="20" ht="24" customHeight="1" spans="1:12">
      <c r="A20" s="198" t="s">
        <v>39</v>
      </c>
      <c r="B20" s="184">
        <v>2917.9</v>
      </c>
      <c r="C20" s="287" t="s">
        <v>40</v>
      </c>
      <c r="D20" s="184">
        <v>2917.9</v>
      </c>
      <c r="E20" s="272"/>
      <c r="F20" s="272"/>
      <c r="G20" s="184">
        <v>2917.9</v>
      </c>
      <c r="H20" s="184">
        <v>2917.9</v>
      </c>
      <c r="I20" s="272"/>
      <c r="J20" s="272"/>
      <c r="K20" s="272"/>
      <c r="L20" s="27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E14" sqref="E14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246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110</v>
      </c>
      <c r="B3" s="17" t="s">
        <v>43</v>
      </c>
      <c r="C3" s="17" t="s">
        <v>247</v>
      </c>
    </row>
    <row r="4" ht="20.1" customHeight="1" spans="1:4">
      <c r="A4" s="18" t="s">
        <v>8</v>
      </c>
      <c r="B4" s="18" t="s">
        <v>248</v>
      </c>
      <c r="C4" s="17">
        <v>12.01</v>
      </c>
      <c r="D4" s="19"/>
    </row>
    <row r="5" ht="19.5" customHeight="1" spans="1:3">
      <c r="A5" s="20">
        <v>30201</v>
      </c>
      <c r="B5" s="20" t="s">
        <v>249</v>
      </c>
      <c r="C5" s="21">
        <v>4.2</v>
      </c>
    </row>
    <row r="6" ht="19.5" customHeight="1" spans="1:3">
      <c r="A6" s="18">
        <v>30228</v>
      </c>
      <c r="B6" s="22" t="s">
        <v>250</v>
      </c>
      <c r="C6" s="23">
        <v>3.15</v>
      </c>
    </row>
    <row r="7" ht="19.5" customHeight="1" spans="1:3">
      <c r="A7" s="18">
        <v>30229</v>
      </c>
      <c r="B7" s="22" t="s">
        <v>251</v>
      </c>
      <c r="C7" s="23">
        <v>4.66</v>
      </c>
    </row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X7" sqref="X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253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254</v>
      </c>
      <c r="B4" s="5"/>
      <c r="C4" s="5"/>
      <c r="D4" s="5"/>
      <c r="E4" s="5"/>
      <c r="F4" s="5"/>
      <c r="G4" s="5"/>
      <c r="H4" s="6"/>
      <c r="I4" s="5"/>
      <c r="J4" s="5" t="s">
        <v>255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256</v>
      </c>
      <c r="C5" s="7"/>
      <c r="D5" s="7"/>
      <c r="E5" s="7"/>
      <c r="F5" s="7"/>
      <c r="G5" s="7"/>
      <c r="H5" s="7"/>
      <c r="I5" s="7"/>
      <c r="J5" s="7" t="s">
        <v>257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258</v>
      </c>
      <c r="C6" s="7"/>
      <c r="D6" s="7"/>
      <c r="E6" s="7"/>
      <c r="F6" s="7"/>
      <c r="G6" s="7"/>
      <c r="H6" s="7" t="s">
        <v>259</v>
      </c>
      <c r="I6" s="7"/>
      <c r="J6" s="7" t="s">
        <v>260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261</v>
      </c>
      <c r="C7" s="7"/>
      <c r="D7" s="7"/>
      <c r="E7" s="7"/>
      <c r="F7" s="7"/>
      <c r="G7" s="7"/>
      <c r="H7" s="7" t="s">
        <v>111</v>
      </c>
      <c r="I7" s="7"/>
      <c r="J7" s="7" t="s">
        <v>262</v>
      </c>
      <c r="K7" s="7"/>
      <c r="L7" s="7"/>
      <c r="M7" s="7"/>
      <c r="N7" s="7"/>
      <c r="O7" s="7"/>
      <c r="P7" s="7"/>
      <c r="Q7" s="7" t="s">
        <v>263</v>
      </c>
      <c r="R7" s="7"/>
      <c r="S7" s="7"/>
      <c r="T7" s="7"/>
    </row>
    <row r="8" ht="24.95" customHeight="1" spans="1:20">
      <c r="A8" s="7"/>
      <c r="B8" s="7" t="s">
        <v>264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265</v>
      </c>
      <c r="B9" s="7" t="s">
        <v>266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267</v>
      </c>
      <c r="C10" s="7"/>
      <c r="D10" s="7" t="s">
        <v>268</v>
      </c>
      <c r="E10" s="7"/>
      <c r="F10" s="7" t="s">
        <v>269</v>
      </c>
      <c r="G10" s="7"/>
      <c r="H10" s="7" t="s">
        <v>270</v>
      </c>
      <c r="I10" s="7"/>
      <c r="J10" s="7"/>
      <c r="K10" s="7"/>
      <c r="L10" s="7"/>
      <c r="M10" s="7"/>
      <c r="N10" s="7"/>
      <c r="O10" s="7"/>
      <c r="P10" s="7" t="s">
        <v>271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272</v>
      </c>
      <c r="E11" s="7"/>
      <c r="F11" s="7" t="s">
        <v>273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274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275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276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277</v>
      </c>
      <c r="E15" s="7"/>
      <c r="F15" s="7" t="s">
        <v>278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279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280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281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282</v>
      </c>
      <c r="E19" s="7"/>
      <c r="F19" s="7" t="s">
        <v>283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71"/>
  <sheetViews>
    <sheetView showGridLines="0" showZeros="0" workbookViewId="0">
      <selection activeCell="K12" sqref="K12"/>
    </sheetView>
  </sheetViews>
  <sheetFormatPr defaultColWidth="6.875" defaultRowHeight="11.25"/>
  <cols>
    <col min="1" max="3" width="5.75" style="221" customWidth="1"/>
    <col min="4" max="4" width="8" style="221" customWidth="1"/>
    <col min="5" max="5" width="25.375" style="221" customWidth="1"/>
    <col min="6" max="6" width="17.875" style="221" customWidth="1"/>
    <col min="7" max="7" width="9.75" style="221" customWidth="1"/>
    <col min="8" max="8" width="7.5" style="221" customWidth="1"/>
    <col min="9" max="9" width="10.5" style="221" customWidth="1"/>
    <col min="10" max="10" width="9" style="221" customWidth="1"/>
    <col min="11" max="11" width="7.5" style="221" customWidth="1"/>
    <col min="12" max="12" width="12.25" style="221" customWidth="1"/>
    <col min="13" max="13" width="7.5" style="221" customWidth="1"/>
    <col min="14" max="14" width="20.5" style="221" customWidth="1"/>
    <col min="15" max="15" width="10.5" style="221" customWidth="1"/>
    <col min="16" max="16" width="13.875" style="221" customWidth="1"/>
    <col min="17" max="17" width="20.5" style="221" customWidth="1"/>
    <col min="18" max="19" width="13.875" style="221" customWidth="1"/>
    <col min="20" max="20" width="10.5" style="221" customWidth="1"/>
    <col min="21" max="21" width="13" style="221" customWidth="1"/>
    <col min="22" max="22" width="9" style="221" customWidth="1"/>
    <col min="23" max="251" width="6.875" style="221" customWidth="1"/>
    <col min="252" max="16384" width="6.875" style="221"/>
  </cols>
  <sheetData>
    <row r="1" ht="42" customHeight="1" spans="1:22">
      <c r="A1" s="222" t="s">
        <v>41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ht="15" customHeight="1" spans="1:22">
      <c r="A2" s="223" t="s">
        <v>1</v>
      </c>
      <c r="B2" s="223"/>
      <c r="C2" s="223"/>
      <c r="D2" s="223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V2" s="247" t="s">
        <v>2</v>
      </c>
    </row>
    <row r="3" ht="20.1" customHeight="1" spans="1:22">
      <c r="A3" s="225" t="s">
        <v>42</v>
      </c>
      <c r="B3" s="225"/>
      <c r="C3" s="225"/>
      <c r="D3" s="226" t="s">
        <v>43</v>
      </c>
      <c r="E3" s="227" t="s">
        <v>44</v>
      </c>
      <c r="F3" s="228" t="s">
        <v>45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42"/>
      <c r="R3" s="242"/>
      <c r="S3" s="227" t="s">
        <v>46</v>
      </c>
      <c r="T3" s="227"/>
      <c r="U3" s="227" t="s">
        <v>47</v>
      </c>
      <c r="V3" s="243" t="s">
        <v>17</v>
      </c>
    </row>
    <row r="4" ht="20.1" customHeight="1" spans="1:22">
      <c r="A4" s="225"/>
      <c r="B4" s="225"/>
      <c r="C4" s="225"/>
      <c r="D4" s="226"/>
      <c r="E4" s="227"/>
      <c r="F4" s="227" t="s">
        <v>8</v>
      </c>
      <c r="G4" s="230" t="s">
        <v>48</v>
      </c>
      <c r="H4" s="231"/>
      <c r="I4" s="241"/>
      <c r="J4" s="230" t="s">
        <v>49</v>
      </c>
      <c r="K4" s="229"/>
      <c r="L4" s="229"/>
      <c r="M4" s="229"/>
      <c r="N4" s="229"/>
      <c r="O4" s="242"/>
      <c r="P4" s="227" t="s">
        <v>50</v>
      </c>
      <c r="Q4" s="227" t="s">
        <v>51</v>
      </c>
      <c r="R4" s="248" t="s">
        <v>52</v>
      </c>
      <c r="S4" s="227" t="s">
        <v>53</v>
      </c>
      <c r="T4" s="227" t="s">
        <v>54</v>
      </c>
      <c r="U4" s="227"/>
      <c r="V4" s="227"/>
    </row>
    <row r="5" ht="20.1" customHeight="1" spans="1:22">
      <c r="A5" s="232" t="s">
        <v>55</v>
      </c>
      <c r="B5" s="232" t="s">
        <v>56</v>
      </c>
      <c r="C5" s="232" t="s">
        <v>57</v>
      </c>
      <c r="D5" s="226"/>
      <c r="E5" s="227"/>
      <c r="F5" s="227"/>
      <c r="G5" s="233" t="s">
        <v>58</v>
      </c>
      <c r="H5" s="233" t="s">
        <v>59</v>
      </c>
      <c r="I5" s="233" t="s">
        <v>60</v>
      </c>
      <c r="J5" s="243" t="s">
        <v>61</v>
      </c>
      <c r="K5" s="227" t="s">
        <v>62</v>
      </c>
      <c r="L5" s="227" t="s">
        <v>63</v>
      </c>
      <c r="M5" s="227" t="s">
        <v>64</v>
      </c>
      <c r="N5" s="227" t="s">
        <v>65</v>
      </c>
      <c r="O5" s="243" t="s">
        <v>66</v>
      </c>
      <c r="P5" s="227"/>
      <c r="Q5" s="227"/>
      <c r="R5" s="249"/>
      <c r="S5" s="227"/>
      <c r="T5" s="227"/>
      <c r="U5" s="227"/>
      <c r="V5" s="227"/>
    </row>
    <row r="6" ht="30" customHeight="1" spans="1:22">
      <c r="A6" s="232"/>
      <c r="B6" s="232"/>
      <c r="C6" s="232"/>
      <c r="D6" s="226"/>
      <c r="E6" s="227"/>
      <c r="F6" s="227"/>
      <c r="G6" s="234"/>
      <c r="H6" s="235"/>
      <c r="I6" s="235"/>
      <c r="J6" s="243"/>
      <c r="K6" s="227"/>
      <c r="L6" s="227"/>
      <c r="M6" s="227"/>
      <c r="N6" s="227"/>
      <c r="O6" s="243"/>
      <c r="P6" s="227"/>
      <c r="Q6" s="227"/>
      <c r="R6" s="234"/>
      <c r="S6" s="227"/>
      <c r="T6" s="227"/>
      <c r="U6" s="227"/>
      <c r="V6" s="227"/>
    </row>
    <row r="7" ht="20.1" customHeight="1" spans="1:22">
      <c r="A7" s="225" t="s">
        <v>67</v>
      </c>
      <c r="B7" s="225" t="s">
        <v>67</v>
      </c>
      <c r="C7" s="225" t="s">
        <v>67</v>
      </c>
      <c r="D7" s="225" t="s">
        <v>67</v>
      </c>
      <c r="E7" s="236">
        <v>1</v>
      </c>
      <c r="F7" s="236">
        <f>E7+1</f>
        <v>2</v>
      </c>
      <c r="G7" s="236">
        <f t="shared" ref="G7:V7" si="0">F7+1</f>
        <v>3</v>
      </c>
      <c r="H7" s="236">
        <f>G7+1</f>
        <v>4</v>
      </c>
      <c r="I7" s="236">
        <f>H7+1</f>
        <v>5</v>
      </c>
      <c r="J7" s="236">
        <f>I7+1</f>
        <v>6</v>
      </c>
      <c r="K7" s="236">
        <f>J7+1</f>
        <v>7</v>
      </c>
      <c r="L7" s="236">
        <f>K7+1</f>
        <v>8</v>
      </c>
      <c r="M7" s="236">
        <f>L7+1</f>
        <v>9</v>
      </c>
      <c r="N7" s="236">
        <f>M7+1</f>
        <v>10</v>
      </c>
      <c r="O7" s="236">
        <f>N7+1</f>
        <v>11</v>
      </c>
      <c r="P7" s="236">
        <f>O7+1</f>
        <v>12</v>
      </c>
      <c r="Q7" s="236">
        <f>P7+1</f>
        <v>13</v>
      </c>
      <c r="R7" s="236">
        <f>Q7+1</f>
        <v>14</v>
      </c>
      <c r="S7" s="236">
        <f>R7+1</f>
        <v>15</v>
      </c>
      <c r="T7" s="236">
        <f>S7+1</f>
        <v>16</v>
      </c>
      <c r="U7" s="236">
        <f>T7+1</f>
        <v>17</v>
      </c>
      <c r="V7" s="236">
        <f>U7+1</f>
        <v>18</v>
      </c>
    </row>
    <row r="8" ht="24" customHeight="1" spans="1:22">
      <c r="A8" s="237"/>
      <c r="B8" s="237"/>
      <c r="C8" s="238"/>
      <c r="D8" s="238"/>
      <c r="E8" s="239" t="s">
        <v>8</v>
      </c>
      <c r="F8" s="132">
        <v>2917.904326</v>
      </c>
      <c r="G8" s="132">
        <v>2917.904326</v>
      </c>
      <c r="H8" s="132">
        <v>2917.904326</v>
      </c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50"/>
      <c r="T8" s="250"/>
      <c r="U8" s="250"/>
      <c r="V8" s="250"/>
    </row>
    <row r="9" ht="24" customHeight="1" spans="1:22">
      <c r="A9" s="237"/>
      <c r="B9" s="237"/>
      <c r="C9" s="238"/>
      <c r="D9" s="238" t="s">
        <v>68</v>
      </c>
      <c r="E9" s="239" t="s">
        <v>69</v>
      </c>
      <c r="F9" s="132">
        <v>2917.904326</v>
      </c>
      <c r="G9" s="132">
        <v>2917.904326</v>
      </c>
      <c r="H9" s="132">
        <v>2917.904326</v>
      </c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</row>
    <row r="10" ht="24" customHeight="1" spans="1:22">
      <c r="A10" s="237"/>
      <c r="B10" s="237"/>
      <c r="C10" s="238"/>
      <c r="D10" s="238" t="s">
        <v>70</v>
      </c>
      <c r="E10" s="239" t="s">
        <v>71</v>
      </c>
      <c r="F10" s="132">
        <v>2756.453078</v>
      </c>
      <c r="G10" s="132">
        <v>2756.453078</v>
      </c>
      <c r="H10" s="132">
        <v>2756.453078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</row>
    <row r="11" ht="24" customHeight="1" spans="1:22">
      <c r="A11" s="237" t="s">
        <v>72</v>
      </c>
      <c r="B11" s="237" t="s">
        <v>73</v>
      </c>
      <c r="C11" s="238" t="s">
        <v>74</v>
      </c>
      <c r="D11" s="238" t="s">
        <v>75</v>
      </c>
      <c r="E11" s="239" t="s">
        <v>76</v>
      </c>
      <c r="F11" s="132">
        <v>32.243908</v>
      </c>
      <c r="G11" s="132">
        <v>32.243908</v>
      </c>
      <c r="H11" s="132">
        <v>32.243908</v>
      </c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</row>
    <row r="12" ht="24" customHeight="1" spans="1:22">
      <c r="A12" s="237" t="s">
        <v>72</v>
      </c>
      <c r="B12" s="237" t="s">
        <v>73</v>
      </c>
      <c r="C12" s="238" t="s">
        <v>73</v>
      </c>
      <c r="D12" s="238" t="s">
        <v>75</v>
      </c>
      <c r="E12" s="239" t="s">
        <v>77</v>
      </c>
      <c r="F12" s="132">
        <v>43.008</v>
      </c>
      <c r="G12" s="132">
        <v>43.008</v>
      </c>
      <c r="H12" s="132">
        <v>43.008</v>
      </c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</row>
    <row r="13" ht="24" customHeight="1" spans="1:22">
      <c r="A13" s="237" t="s">
        <v>78</v>
      </c>
      <c r="B13" s="237" t="s">
        <v>79</v>
      </c>
      <c r="C13" s="238" t="s">
        <v>80</v>
      </c>
      <c r="D13" s="238" t="s">
        <v>75</v>
      </c>
      <c r="E13" s="239" t="s">
        <v>81</v>
      </c>
      <c r="F13" s="132">
        <v>19.938</v>
      </c>
      <c r="G13" s="132">
        <v>19.938</v>
      </c>
      <c r="H13" s="132">
        <v>19.938</v>
      </c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</row>
    <row r="14" ht="24" customHeight="1" spans="1:22">
      <c r="A14" s="237" t="s">
        <v>78</v>
      </c>
      <c r="B14" s="237" t="s">
        <v>79</v>
      </c>
      <c r="C14" s="238" t="s">
        <v>82</v>
      </c>
      <c r="D14" s="238" t="s">
        <v>75</v>
      </c>
      <c r="E14" s="239" t="s">
        <v>83</v>
      </c>
      <c r="F14" s="132">
        <v>3.7905</v>
      </c>
      <c r="G14" s="132">
        <v>3.7905</v>
      </c>
      <c r="H14" s="132">
        <v>3.7905</v>
      </c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</row>
    <row r="15" ht="24" customHeight="1" spans="1:22">
      <c r="A15" s="237" t="s">
        <v>84</v>
      </c>
      <c r="B15" s="237" t="s">
        <v>85</v>
      </c>
      <c r="C15" s="238" t="s">
        <v>80</v>
      </c>
      <c r="D15" s="238" t="s">
        <v>75</v>
      </c>
      <c r="E15" s="239" t="s">
        <v>86</v>
      </c>
      <c r="F15" s="132">
        <v>217.96067</v>
      </c>
      <c r="G15" s="132">
        <v>217.96067</v>
      </c>
      <c r="H15" s="132">
        <v>217.96067</v>
      </c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</row>
    <row r="16" ht="24" customHeight="1" spans="1:22">
      <c r="A16" s="237" t="s">
        <v>84</v>
      </c>
      <c r="B16" s="237" t="s">
        <v>85</v>
      </c>
      <c r="C16" s="238" t="s">
        <v>87</v>
      </c>
      <c r="D16" s="238" t="s">
        <v>75</v>
      </c>
      <c r="E16" s="239" t="s">
        <v>88</v>
      </c>
      <c r="F16" s="132">
        <v>276.512</v>
      </c>
      <c r="G16" s="132">
        <v>276.512</v>
      </c>
      <c r="H16" s="132">
        <v>276.512</v>
      </c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</row>
    <row r="17" ht="24" customHeight="1" spans="1:22">
      <c r="A17" s="237" t="s">
        <v>84</v>
      </c>
      <c r="B17" s="237" t="s">
        <v>85</v>
      </c>
      <c r="C17" s="238" t="s">
        <v>89</v>
      </c>
      <c r="D17" s="238" t="s">
        <v>75</v>
      </c>
      <c r="E17" s="239" t="s">
        <v>90</v>
      </c>
      <c r="F17" s="132">
        <v>1176</v>
      </c>
      <c r="G17" s="132">
        <v>1176</v>
      </c>
      <c r="H17" s="132">
        <v>1176</v>
      </c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</row>
    <row r="18" ht="24" customHeight="1" spans="1:22">
      <c r="A18" s="237" t="s">
        <v>84</v>
      </c>
      <c r="B18" s="237" t="s">
        <v>85</v>
      </c>
      <c r="C18" s="238" t="s">
        <v>91</v>
      </c>
      <c r="D18" s="238" t="s">
        <v>75</v>
      </c>
      <c r="E18" s="239" t="s">
        <v>92</v>
      </c>
      <c r="F18" s="132">
        <v>600</v>
      </c>
      <c r="G18" s="132">
        <v>600</v>
      </c>
      <c r="H18" s="132">
        <v>600</v>
      </c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</row>
    <row r="19" ht="24" customHeight="1" spans="1:22">
      <c r="A19" s="237" t="s">
        <v>84</v>
      </c>
      <c r="B19" s="237" t="s">
        <v>85</v>
      </c>
      <c r="C19" s="238" t="s">
        <v>93</v>
      </c>
      <c r="D19" s="238" t="s">
        <v>75</v>
      </c>
      <c r="E19" s="239" t="s">
        <v>94</v>
      </c>
      <c r="F19" s="136">
        <v>77</v>
      </c>
      <c r="G19" s="136">
        <v>77</v>
      </c>
      <c r="H19" s="136">
        <v>77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</row>
    <row r="20" ht="24" customHeight="1" spans="1:22">
      <c r="A20" s="237" t="s">
        <v>84</v>
      </c>
      <c r="B20" s="237" t="s">
        <v>85</v>
      </c>
      <c r="C20" s="238" t="s">
        <v>95</v>
      </c>
      <c r="D20" s="238" t="s">
        <v>75</v>
      </c>
      <c r="E20" s="239" t="s">
        <v>96</v>
      </c>
      <c r="F20" s="132">
        <v>115</v>
      </c>
      <c r="G20" s="132">
        <v>115</v>
      </c>
      <c r="H20" s="132">
        <v>115</v>
      </c>
      <c r="I20" s="245"/>
      <c r="J20" s="245"/>
      <c r="K20" s="245"/>
      <c r="L20" s="245"/>
      <c r="M20" s="245"/>
      <c r="N20" s="245"/>
      <c r="O20" s="245"/>
      <c r="P20" s="245"/>
      <c r="Q20" s="251"/>
      <c r="R20" s="245"/>
      <c r="S20" s="245"/>
      <c r="T20" s="245"/>
      <c r="U20" s="245"/>
      <c r="V20" s="245"/>
    </row>
    <row r="21" ht="24" customHeight="1" spans="1:22">
      <c r="A21" s="237" t="s">
        <v>84</v>
      </c>
      <c r="B21" s="237" t="s">
        <v>85</v>
      </c>
      <c r="C21" s="238" t="s">
        <v>97</v>
      </c>
      <c r="D21" s="238" t="s">
        <v>75</v>
      </c>
      <c r="E21" s="239" t="s">
        <v>98</v>
      </c>
      <c r="F21" s="132">
        <v>100</v>
      </c>
      <c r="G21" s="132">
        <v>100</v>
      </c>
      <c r="H21" s="132">
        <v>100</v>
      </c>
      <c r="I21" s="245"/>
      <c r="J21" s="245"/>
      <c r="K21" s="245"/>
      <c r="L21" s="245"/>
      <c r="M21" s="245"/>
      <c r="N21" s="245"/>
      <c r="O21" s="245"/>
      <c r="P21" s="245"/>
      <c r="Q21" s="251"/>
      <c r="R21" s="245"/>
      <c r="S21" s="245"/>
      <c r="T21" s="245"/>
      <c r="U21" s="245"/>
      <c r="V21" s="245"/>
    </row>
    <row r="22" ht="24" customHeight="1" spans="1:22">
      <c r="A22" s="237" t="s">
        <v>84</v>
      </c>
      <c r="B22" s="237" t="s">
        <v>85</v>
      </c>
      <c r="C22" s="238" t="s">
        <v>99</v>
      </c>
      <c r="D22" s="238" t="s">
        <v>75</v>
      </c>
      <c r="E22" s="239" t="s">
        <v>100</v>
      </c>
      <c r="F22" s="132">
        <v>95</v>
      </c>
      <c r="G22" s="132">
        <v>95</v>
      </c>
      <c r="H22" s="132">
        <v>95</v>
      </c>
      <c r="I22" s="245"/>
      <c r="J22" s="245"/>
      <c r="K22" s="245"/>
      <c r="L22" s="245"/>
      <c r="M22" s="245"/>
      <c r="N22" s="245"/>
      <c r="O22" s="245"/>
      <c r="P22" s="245"/>
      <c r="Q22" s="251"/>
      <c r="R22" s="245"/>
      <c r="S22" s="245"/>
      <c r="T22" s="245"/>
      <c r="U22" s="245"/>
      <c r="V22" s="245"/>
    </row>
    <row r="23" ht="24" customHeight="1" spans="1:22">
      <c r="A23" s="237"/>
      <c r="B23" s="237"/>
      <c r="C23" s="238"/>
      <c r="D23" s="238" t="s">
        <v>101</v>
      </c>
      <c r="E23" s="239" t="s">
        <v>102</v>
      </c>
      <c r="F23" s="132">
        <v>93.035842</v>
      </c>
      <c r="G23" s="132">
        <v>93.035842</v>
      </c>
      <c r="H23" s="132">
        <v>93.035842</v>
      </c>
      <c r="I23" s="245"/>
      <c r="J23" s="245"/>
      <c r="K23" s="245"/>
      <c r="L23" s="245"/>
      <c r="M23" s="245"/>
      <c r="N23" s="245"/>
      <c r="O23" s="245"/>
      <c r="P23" s="245"/>
      <c r="Q23" s="251"/>
      <c r="R23" s="245"/>
      <c r="S23" s="245"/>
      <c r="T23" s="245"/>
      <c r="U23" s="245"/>
      <c r="V23" s="245"/>
    </row>
    <row r="24" ht="24" customHeight="1" spans="1:22">
      <c r="A24" s="237" t="s">
        <v>84</v>
      </c>
      <c r="B24" s="237" t="s">
        <v>85</v>
      </c>
      <c r="C24" s="238" t="s">
        <v>87</v>
      </c>
      <c r="D24" s="238" t="s">
        <v>75</v>
      </c>
      <c r="E24" s="239" t="s">
        <v>88</v>
      </c>
      <c r="F24" s="132">
        <v>35.035842</v>
      </c>
      <c r="G24" s="132">
        <v>35.035842</v>
      </c>
      <c r="H24" s="132">
        <v>35.035842</v>
      </c>
      <c r="I24" s="245"/>
      <c r="J24" s="245"/>
      <c r="K24" s="245"/>
      <c r="L24" s="245"/>
      <c r="M24" s="245"/>
      <c r="N24" s="245"/>
      <c r="O24" s="245"/>
      <c r="P24" s="245"/>
      <c r="Q24" s="251"/>
      <c r="R24" s="245"/>
      <c r="S24" s="245"/>
      <c r="T24" s="245"/>
      <c r="U24" s="245"/>
      <c r="V24" s="245"/>
    </row>
    <row r="25" ht="24" customHeight="1" spans="1:22">
      <c r="A25" s="237" t="s">
        <v>84</v>
      </c>
      <c r="B25" s="237" t="s">
        <v>85</v>
      </c>
      <c r="C25" s="238" t="s">
        <v>89</v>
      </c>
      <c r="D25" s="238" t="s">
        <v>75</v>
      </c>
      <c r="E25" s="239" t="s">
        <v>90</v>
      </c>
      <c r="F25" s="132">
        <v>58</v>
      </c>
      <c r="G25" s="132">
        <v>58</v>
      </c>
      <c r="H25" s="132">
        <v>58</v>
      </c>
      <c r="I25" s="245"/>
      <c r="J25" s="245"/>
      <c r="K25" s="245"/>
      <c r="L25" s="245"/>
      <c r="M25" s="245"/>
      <c r="N25" s="245"/>
      <c r="O25" s="245"/>
      <c r="P25" s="245"/>
      <c r="Q25" s="251"/>
      <c r="R25" s="245"/>
      <c r="S25" s="245"/>
      <c r="T25" s="245"/>
      <c r="U25" s="245"/>
      <c r="V25" s="245"/>
    </row>
    <row r="26" ht="24" customHeight="1" spans="1:22">
      <c r="A26" s="237"/>
      <c r="B26" s="237"/>
      <c r="C26" s="238"/>
      <c r="D26" s="238" t="s">
        <v>103</v>
      </c>
      <c r="E26" s="239" t="s">
        <v>104</v>
      </c>
      <c r="F26" s="132">
        <v>18.447924</v>
      </c>
      <c r="G26" s="132">
        <v>18.447924</v>
      </c>
      <c r="H26" s="132">
        <v>18.447924</v>
      </c>
      <c r="I26" s="245"/>
      <c r="J26" s="245"/>
      <c r="K26" s="245"/>
      <c r="L26" s="245"/>
      <c r="M26" s="245"/>
      <c r="N26" s="245"/>
      <c r="O26" s="245"/>
      <c r="P26" s="245"/>
      <c r="Q26" s="251"/>
      <c r="R26" s="245"/>
      <c r="S26" s="245"/>
      <c r="T26" s="245"/>
      <c r="U26" s="245"/>
      <c r="V26" s="245"/>
    </row>
    <row r="27" ht="24" customHeight="1" spans="1:22">
      <c r="A27" s="237" t="s">
        <v>84</v>
      </c>
      <c r="B27" s="237" t="s">
        <v>85</v>
      </c>
      <c r="C27" s="238" t="s">
        <v>87</v>
      </c>
      <c r="D27" s="238" t="s">
        <v>75</v>
      </c>
      <c r="E27" s="239" t="s">
        <v>88</v>
      </c>
      <c r="F27" s="132">
        <v>18.447924</v>
      </c>
      <c r="G27" s="132">
        <v>18.447924</v>
      </c>
      <c r="H27" s="132">
        <v>18.447924</v>
      </c>
      <c r="I27" s="245"/>
      <c r="J27" s="245"/>
      <c r="K27" s="245"/>
      <c r="L27" s="245"/>
      <c r="M27" s="245"/>
      <c r="N27" s="245"/>
      <c r="O27" s="245"/>
      <c r="P27" s="245"/>
      <c r="Q27" s="251"/>
      <c r="R27" s="245"/>
      <c r="S27" s="245"/>
      <c r="T27" s="245"/>
      <c r="U27" s="245"/>
      <c r="V27" s="245"/>
    </row>
    <row r="28" ht="24" customHeight="1" spans="1:22">
      <c r="A28" s="237"/>
      <c r="B28" s="237"/>
      <c r="C28" s="238"/>
      <c r="D28" s="238" t="s">
        <v>105</v>
      </c>
      <c r="E28" s="239" t="s">
        <v>106</v>
      </c>
      <c r="F28" s="132">
        <v>33.451784</v>
      </c>
      <c r="G28" s="132">
        <v>33.451784</v>
      </c>
      <c r="H28" s="132">
        <v>33.451784</v>
      </c>
      <c r="I28" s="245"/>
      <c r="J28" s="245"/>
      <c r="K28" s="245"/>
      <c r="L28" s="245"/>
      <c r="M28" s="245"/>
      <c r="N28" s="245"/>
      <c r="O28" s="245"/>
      <c r="P28" s="245"/>
      <c r="Q28" s="251"/>
      <c r="R28" s="245"/>
      <c r="S28" s="245"/>
      <c r="T28" s="245"/>
      <c r="U28" s="245"/>
      <c r="V28" s="245"/>
    </row>
    <row r="29" ht="24" customHeight="1" spans="1:22">
      <c r="A29" s="237" t="s">
        <v>84</v>
      </c>
      <c r="B29" s="237" t="s">
        <v>85</v>
      </c>
      <c r="C29" s="238" t="s">
        <v>87</v>
      </c>
      <c r="D29" s="238" t="s">
        <v>75</v>
      </c>
      <c r="E29" s="239" t="s">
        <v>88</v>
      </c>
      <c r="F29" s="136">
        <v>33.451784</v>
      </c>
      <c r="G29" s="136">
        <v>33.451784</v>
      </c>
      <c r="H29" s="136">
        <v>33.451784</v>
      </c>
      <c r="I29" s="246"/>
      <c r="J29" s="246"/>
      <c r="K29" s="246"/>
      <c r="L29" s="246"/>
      <c r="M29" s="246"/>
      <c r="N29" s="246"/>
      <c r="O29" s="246"/>
      <c r="P29" s="246"/>
      <c r="Q29" s="252"/>
      <c r="R29" s="245"/>
      <c r="S29" s="245"/>
      <c r="T29" s="245"/>
      <c r="U29" s="245"/>
      <c r="V29" s="245"/>
    </row>
    <row r="30" ht="24" customHeight="1" spans="1:22">
      <c r="A30" s="237"/>
      <c r="B30" s="237"/>
      <c r="C30" s="238"/>
      <c r="D30" s="238" t="s">
        <v>107</v>
      </c>
      <c r="E30" s="239" t="s">
        <v>108</v>
      </c>
      <c r="F30" s="132">
        <v>16.515698</v>
      </c>
      <c r="G30" s="132">
        <v>16.515698</v>
      </c>
      <c r="H30" s="132">
        <v>16.515698</v>
      </c>
      <c r="I30" s="245"/>
      <c r="J30" s="245"/>
      <c r="K30" s="245"/>
      <c r="L30" s="245"/>
      <c r="M30" s="245"/>
      <c r="N30" s="245"/>
      <c r="O30" s="245"/>
      <c r="P30" s="245"/>
      <c r="Q30" s="251"/>
      <c r="R30" s="245"/>
      <c r="S30" s="245"/>
      <c r="T30" s="245"/>
      <c r="U30" s="245"/>
      <c r="V30" s="245"/>
    </row>
    <row r="31" ht="24" customHeight="1" spans="1:22">
      <c r="A31" s="237" t="s">
        <v>84</v>
      </c>
      <c r="B31" s="237" t="s">
        <v>85</v>
      </c>
      <c r="C31" s="238" t="s">
        <v>87</v>
      </c>
      <c r="D31" s="238" t="s">
        <v>75</v>
      </c>
      <c r="E31" s="239" t="s">
        <v>88</v>
      </c>
      <c r="F31" s="132">
        <v>16.515698</v>
      </c>
      <c r="G31" s="132">
        <v>16.515698</v>
      </c>
      <c r="H31" s="132">
        <v>16.515698</v>
      </c>
      <c r="I31" s="245"/>
      <c r="J31" s="245"/>
      <c r="K31" s="245"/>
      <c r="L31" s="245"/>
      <c r="M31" s="245"/>
      <c r="N31" s="245"/>
      <c r="O31" s="245"/>
      <c r="P31" s="245"/>
      <c r="Q31" s="251"/>
      <c r="R31" s="245"/>
      <c r="S31" s="245"/>
      <c r="T31" s="245"/>
      <c r="U31" s="245"/>
      <c r="V31" s="245"/>
    </row>
    <row r="32" ht="12" spans="6:6">
      <c r="F32" s="240"/>
    </row>
    <row r="33" ht="12" spans="6:6">
      <c r="F33" s="240"/>
    </row>
    <row r="34" ht="12" spans="6:6">
      <c r="F34" s="240"/>
    </row>
    <row r="35" ht="12" spans="6:6">
      <c r="F35" s="240"/>
    </row>
    <row r="36" ht="12" spans="6:6">
      <c r="F36" s="240"/>
    </row>
    <row r="37" ht="12" spans="6:6">
      <c r="F37" s="240"/>
    </row>
    <row r="38" ht="12" spans="6:6">
      <c r="F38" s="240"/>
    </row>
    <row r="39" ht="12" spans="6:6">
      <c r="F39" s="240"/>
    </row>
    <row r="40" ht="12" spans="6:6">
      <c r="F40" s="240"/>
    </row>
    <row r="41" ht="12" spans="6:6">
      <c r="F41" s="240"/>
    </row>
    <row r="42" ht="12" spans="6:6">
      <c r="F42" s="240"/>
    </row>
    <row r="43" ht="12" spans="6:6">
      <c r="F43" s="240"/>
    </row>
    <row r="44" ht="12" spans="6:6">
      <c r="F44" s="240"/>
    </row>
    <row r="45" ht="12" spans="6:6">
      <c r="F45" s="240"/>
    </row>
    <row r="46" ht="12" spans="6:6">
      <c r="F46" s="240"/>
    </row>
    <row r="47" ht="12" spans="6:6">
      <c r="F47" s="240"/>
    </row>
    <row r="48" ht="12" spans="6:6">
      <c r="F48" s="240"/>
    </row>
    <row r="49" ht="12" spans="6:6">
      <c r="F49" s="240"/>
    </row>
    <row r="50" ht="12" spans="6:6">
      <c r="F50" s="240"/>
    </row>
    <row r="51" ht="12" spans="6:6">
      <c r="F51" s="240"/>
    </row>
    <row r="52" ht="12" spans="6:6">
      <c r="F52" s="240"/>
    </row>
    <row r="53" ht="12" spans="6:6">
      <c r="F53" s="240"/>
    </row>
    <row r="54" ht="12" spans="6:6">
      <c r="F54" s="240"/>
    </row>
    <row r="55" ht="12" spans="6:6">
      <c r="F55" s="240"/>
    </row>
    <row r="56" ht="12" spans="6:6">
      <c r="F56" s="240"/>
    </row>
    <row r="57" ht="12" spans="6:6">
      <c r="F57" s="240"/>
    </row>
    <row r="58" ht="12" spans="6:6">
      <c r="F58" s="240"/>
    </row>
    <row r="59" ht="12" spans="6:6">
      <c r="F59" s="240"/>
    </row>
    <row r="60" ht="12" spans="6:6">
      <c r="F60" s="240"/>
    </row>
    <row r="61" ht="12" spans="6:6">
      <c r="F61" s="240"/>
    </row>
    <row r="62" ht="12" spans="6:6">
      <c r="F62" s="240"/>
    </row>
    <row r="63" ht="12" spans="6:6">
      <c r="F63" s="240"/>
    </row>
    <row r="64" ht="12" spans="6:6">
      <c r="F64" s="240"/>
    </row>
    <row r="65" ht="12" spans="6:6">
      <c r="F65" s="240"/>
    </row>
    <row r="66" ht="12" spans="6:6">
      <c r="F66" s="240"/>
    </row>
    <row r="67" ht="12" spans="6:6">
      <c r="F67" s="240"/>
    </row>
    <row r="68" ht="12" spans="6:6">
      <c r="F68" s="240"/>
    </row>
    <row r="69" ht="12" spans="6:6">
      <c r="F69" s="240"/>
    </row>
    <row r="70" ht="12" spans="6:6">
      <c r="F70" s="240"/>
    </row>
    <row r="71" ht="12" spans="6:6">
      <c r="F71" s="240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1"/>
  <sheetViews>
    <sheetView showGridLines="0" showZeros="0" topLeftCell="A12" workbookViewId="0">
      <selection activeCell="G7" sqref="G7:K30"/>
    </sheetView>
  </sheetViews>
  <sheetFormatPr defaultColWidth="7" defaultRowHeight="11.25"/>
  <cols>
    <col min="1" max="3" width="6.875" style="47" customWidth="1"/>
    <col min="4" max="4" width="11.875" style="47" customWidth="1"/>
    <col min="5" max="5" width="18.75" style="47" customWidth="1"/>
    <col min="6" max="12" width="11.875" style="47" customWidth="1"/>
    <col min="13" max="16384" width="7" style="47"/>
  </cols>
  <sheetData>
    <row r="1" ht="42" customHeight="1" spans="1:12">
      <c r="A1" s="48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" customHeight="1" spans="1:12">
      <c r="A2" s="14" t="s">
        <v>1</v>
      </c>
      <c r="B2" s="14"/>
      <c r="C2" s="14"/>
      <c r="D2" s="14"/>
      <c r="E2" s="49"/>
      <c r="F2" s="49"/>
      <c r="G2" s="50"/>
      <c r="H2" s="50"/>
      <c r="I2" s="50"/>
      <c r="J2" s="50"/>
      <c r="K2" s="50"/>
      <c r="L2" s="70" t="s">
        <v>2</v>
      </c>
    </row>
    <row r="3" s="45" customFormat="1" ht="16.5" customHeight="1" spans="1:12">
      <c r="A3" s="51" t="s">
        <v>110</v>
      </c>
      <c r="B3" s="52"/>
      <c r="C3" s="53"/>
      <c r="D3" s="54" t="s">
        <v>43</v>
      </c>
      <c r="E3" s="55" t="s">
        <v>44</v>
      </c>
      <c r="F3" s="56" t="s">
        <v>111</v>
      </c>
      <c r="G3" s="56"/>
      <c r="H3" s="56"/>
      <c r="I3" s="56"/>
      <c r="J3" s="56"/>
      <c r="K3" s="56"/>
      <c r="L3" s="56"/>
    </row>
    <row r="4" s="45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112</v>
      </c>
      <c r="H4" s="60"/>
      <c r="I4" s="60"/>
      <c r="J4" s="71" t="s">
        <v>113</v>
      </c>
      <c r="K4" s="72"/>
      <c r="L4" s="73"/>
    </row>
    <row r="5" s="45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114</v>
      </c>
      <c r="I5" s="55" t="s">
        <v>115</v>
      </c>
      <c r="J5" s="55" t="s">
        <v>18</v>
      </c>
      <c r="K5" s="55" t="s">
        <v>116</v>
      </c>
      <c r="L5" s="55" t="s">
        <v>117</v>
      </c>
    </row>
    <row r="6" s="45" customFormat="1" ht="30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4">
        <v>4</v>
      </c>
      <c r="I6" s="54">
        <v>5</v>
      </c>
      <c r="J6" s="56">
        <v>6</v>
      </c>
      <c r="K6" s="56">
        <v>7</v>
      </c>
      <c r="L6" s="56">
        <v>8</v>
      </c>
    </row>
    <row r="7" s="45" customFormat="1" ht="21" customHeight="1" spans="1:12">
      <c r="A7" s="130"/>
      <c r="B7" s="130"/>
      <c r="C7" s="130"/>
      <c r="D7" s="131" t="s">
        <v>8</v>
      </c>
      <c r="E7" s="132">
        <v>2917.904326</v>
      </c>
      <c r="F7" s="132">
        <v>2917.904326</v>
      </c>
      <c r="G7" s="133">
        <f>H7+I7</f>
        <v>1483.904326</v>
      </c>
      <c r="H7" s="134">
        <v>1471.894408</v>
      </c>
      <c r="I7" s="134">
        <v>12.009918</v>
      </c>
      <c r="J7" s="138">
        <v>1434</v>
      </c>
      <c r="K7" s="66">
        <v>1434</v>
      </c>
      <c r="L7" s="66"/>
    </row>
    <row r="8" s="46" customFormat="1" ht="21" customHeight="1" spans="1:12">
      <c r="A8" s="130"/>
      <c r="B8" s="130"/>
      <c r="C8" s="130"/>
      <c r="D8" s="131" t="s">
        <v>69</v>
      </c>
      <c r="E8" s="132">
        <v>2917.904326</v>
      </c>
      <c r="F8" s="132">
        <v>2917.904326</v>
      </c>
      <c r="G8" s="133">
        <f t="shared" ref="G8:G30" si="0">H8+I8</f>
        <v>1483.904326</v>
      </c>
      <c r="H8" s="134">
        <v>1471.894408</v>
      </c>
      <c r="I8" s="134">
        <v>12.009918</v>
      </c>
      <c r="J8" s="138">
        <v>1434</v>
      </c>
      <c r="K8" s="66">
        <v>1434</v>
      </c>
      <c r="L8" s="67"/>
    </row>
    <row r="9" s="46" customFormat="1" ht="21" customHeight="1" spans="1:12">
      <c r="A9" s="130"/>
      <c r="B9" s="130"/>
      <c r="C9" s="130"/>
      <c r="D9" s="131" t="s">
        <v>71</v>
      </c>
      <c r="E9" s="132">
        <v>2756.453078</v>
      </c>
      <c r="F9" s="132">
        <v>2756.453078</v>
      </c>
      <c r="G9" s="133">
        <f>H9+I9</f>
        <v>1332.453078</v>
      </c>
      <c r="H9" s="134">
        <v>1325.519608</v>
      </c>
      <c r="I9" s="134">
        <v>6.93347</v>
      </c>
      <c r="J9" s="139">
        <v>1424</v>
      </c>
      <c r="K9" s="140">
        <v>1424</v>
      </c>
      <c r="L9" s="67"/>
    </row>
    <row r="10" s="46" customFormat="1" ht="21" customHeight="1" spans="1:12">
      <c r="A10" s="130" t="s">
        <v>72</v>
      </c>
      <c r="B10" s="130" t="s">
        <v>73</v>
      </c>
      <c r="C10" s="130" t="s">
        <v>74</v>
      </c>
      <c r="D10" s="131" t="s">
        <v>76</v>
      </c>
      <c r="E10" s="132">
        <v>32.243908</v>
      </c>
      <c r="F10" s="132">
        <v>32.243908</v>
      </c>
      <c r="G10" s="133">
        <f>H10+I10</f>
        <v>32.243908</v>
      </c>
      <c r="H10" s="134">
        <v>32.243908</v>
      </c>
      <c r="I10" s="134">
        <v>0</v>
      </c>
      <c r="J10" s="139">
        <v>0</v>
      </c>
      <c r="K10" s="140">
        <v>0</v>
      </c>
      <c r="L10" s="67"/>
    </row>
    <row r="11" s="46" customFormat="1" ht="21" customHeight="1" spans="1:12">
      <c r="A11" s="130" t="s">
        <v>72</v>
      </c>
      <c r="B11" s="130" t="s">
        <v>73</v>
      </c>
      <c r="C11" s="130" t="s">
        <v>73</v>
      </c>
      <c r="D11" s="131" t="s">
        <v>77</v>
      </c>
      <c r="E11" s="132">
        <v>43.008</v>
      </c>
      <c r="F11" s="132">
        <v>43.008</v>
      </c>
      <c r="G11" s="133">
        <f>H11+I11</f>
        <v>43.008</v>
      </c>
      <c r="H11" s="134">
        <v>43.008</v>
      </c>
      <c r="I11" s="134">
        <v>0</v>
      </c>
      <c r="J11" s="139">
        <v>0</v>
      </c>
      <c r="K11" s="140">
        <v>0</v>
      </c>
      <c r="L11" s="67"/>
    </row>
    <row r="12" s="46" customFormat="1" ht="21" customHeight="1" spans="1:12">
      <c r="A12" s="130" t="s">
        <v>78</v>
      </c>
      <c r="B12" s="130" t="s">
        <v>79</v>
      </c>
      <c r="C12" s="130" t="s">
        <v>80</v>
      </c>
      <c r="D12" s="131" t="s">
        <v>81</v>
      </c>
      <c r="E12" s="132">
        <v>19.938</v>
      </c>
      <c r="F12" s="132">
        <v>19.938</v>
      </c>
      <c r="G12" s="133">
        <f>H12+I12</f>
        <v>19.938</v>
      </c>
      <c r="H12" s="134">
        <v>19.938</v>
      </c>
      <c r="I12" s="134">
        <v>0</v>
      </c>
      <c r="J12" s="139">
        <v>0</v>
      </c>
      <c r="K12" s="140">
        <v>0</v>
      </c>
      <c r="L12" s="67"/>
    </row>
    <row r="13" s="46" customFormat="1" ht="21" customHeight="1" spans="1:12">
      <c r="A13" s="130" t="s">
        <v>78</v>
      </c>
      <c r="B13" s="130" t="s">
        <v>79</v>
      </c>
      <c r="C13" s="130" t="s">
        <v>82</v>
      </c>
      <c r="D13" s="131" t="s">
        <v>83</v>
      </c>
      <c r="E13" s="132">
        <v>3.7905</v>
      </c>
      <c r="F13" s="132">
        <v>3.7905</v>
      </c>
      <c r="G13" s="133">
        <f>H13+I13</f>
        <v>3.7905</v>
      </c>
      <c r="H13" s="134">
        <v>3.7905</v>
      </c>
      <c r="I13" s="134">
        <v>0</v>
      </c>
      <c r="J13" s="141">
        <v>0</v>
      </c>
      <c r="K13" s="142">
        <v>0</v>
      </c>
      <c r="L13" s="69"/>
    </row>
    <row r="14" s="46" customFormat="1" ht="21" customHeight="1" spans="1:12">
      <c r="A14" s="130" t="s">
        <v>84</v>
      </c>
      <c r="B14" s="130" t="s">
        <v>85</v>
      </c>
      <c r="C14" s="130" t="s">
        <v>80</v>
      </c>
      <c r="D14" s="131" t="s">
        <v>86</v>
      </c>
      <c r="E14" s="132">
        <v>217.96067</v>
      </c>
      <c r="F14" s="132">
        <v>217.96067</v>
      </c>
      <c r="G14" s="133">
        <f>H14+I14</f>
        <v>217.96067</v>
      </c>
      <c r="H14" s="134">
        <v>211.0272</v>
      </c>
      <c r="I14" s="134">
        <v>6.93347</v>
      </c>
      <c r="J14" s="141">
        <v>0</v>
      </c>
      <c r="K14" s="142">
        <v>0</v>
      </c>
      <c r="L14" s="69"/>
    </row>
    <row r="15" s="46" customFormat="1" ht="21" customHeight="1" spans="1:12">
      <c r="A15" s="130" t="s">
        <v>84</v>
      </c>
      <c r="B15" s="130" t="s">
        <v>85</v>
      </c>
      <c r="C15" s="130" t="s">
        <v>87</v>
      </c>
      <c r="D15" s="131" t="s">
        <v>88</v>
      </c>
      <c r="E15" s="132">
        <v>276.512</v>
      </c>
      <c r="F15" s="132">
        <v>276.512</v>
      </c>
      <c r="G15" s="133">
        <f>H15+I15</f>
        <v>246.512</v>
      </c>
      <c r="H15" s="134">
        <v>246.512</v>
      </c>
      <c r="I15" s="134">
        <v>0</v>
      </c>
      <c r="J15" s="141">
        <v>30</v>
      </c>
      <c r="K15" s="142">
        <v>30</v>
      </c>
      <c r="L15" s="69"/>
    </row>
    <row r="16" s="46" customFormat="1" ht="21" customHeight="1" spans="1:12">
      <c r="A16" s="130" t="s">
        <v>84</v>
      </c>
      <c r="B16" s="130" t="s">
        <v>85</v>
      </c>
      <c r="C16" s="130" t="s">
        <v>89</v>
      </c>
      <c r="D16" s="131" t="s">
        <v>90</v>
      </c>
      <c r="E16" s="132">
        <v>1176</v>
      </c>
      <c r="F16" s="132">
        <v>1176</v>
      </c>
      <c r="G16" s="133">
        <f>H16+I16</f>
        <v>769</v>
      </c>
      <c r="H16" s="134">
        <v>769</v>
      </c>
      <c r="I16" s="134">
        <v>0</v>
      </c>
      <c r="J16" s="141">
        <v>407</v>
      </c>
      <c r="K16" s="142">
        <v>407</v>
      </c>
      <c r="L16" s="69"/>
    </row>
    <row r="17" s="46" customFormat="1" ht="21" customHeight="1" spans="1:12">
      <c r="A17" s="130" t="s">
        <v>84</v>
      </c>
      <c r="B17" s="130" t="s">
        <v>85</v>
      </c>
      <c r="C17" s="130" t="s">
        <v>91</v>
      </c>
      <c r="D17" s="131" t="s">
        <v>92</v>
      </c>
      <c r="E17" s="132">
        <v>600</v>
      </c>
      <c r="F17" s="132">
        <v>600</v>
      </c>
      <c r="G17" s="133">
        <f>H17+I17</f>
        <v>0</v>
      </c>
      <c r="H17" s="134">
        <v>0</v>
      </c>
      <c r="I17" s="134">
        <v>0</v>
      </c>
      <c r="J17" s="141">
        <v>600</v>
      </c>
      <c r="K17" s="142">
        <v>600</v>
      </c>
      <c r="L17" s="69"/>
    </row>
    <row r="18" s="46" customFormat="1" ht="21" customHeight="1" spans="1:12">
      <c r="A18" s="130" t="s">
        <v>84</v>
      </c>
      <c r="B18" s="130" t="s">
        <v>85</v>
      </c>
      <c r="C18" s="130" t="s">
        <v>93</v>
      </c>
      <c r="D18" s="131" t="s">
        <v>94</v>
      </c>
      <c r="E18" s="132">
        <v>77</v>
      </c>
      <c r="F18" s="132">
        <v>77</v>
      </c>
      <c r="G18" s="133">
        <f>H18+I18</f>
        <v>0</v>
      </c>
      <c r="H18" s="134">
        <v>0</v>
      </c>
      <c r="I18" s="134">
        <v>0</v>
      </c>
      <c r="J18" s="141">
        <v>77</v>
      </c>
      <c r="K18" s="142">
        <v>77</v>
      </c>
      <c r="L18" s="69"/>
    </row>
    <row r="19" s="46" customFormat="1" ht="21" customHeight="1" spans="1:12">
      <c r="A19" s="130" t="s">
        <v>84</v>
      </c>
      <c r="B19" s="130" t="s">
        <v>85</v>
      </c>
      <c r="C19" s="130" t="s">
        <v>95</v>
      </c>
      <c r="D19" s="131" t="s">
        <v>96</v>
      </c>
      <c r="E19" s="132">
        <v>115</v>
      </c>
      <c r="F19" s="132">
        <v>115</v>
      </c>
      <c r="G19" s="133">
        <f>H19+I19</f>
        <v>0</v>
      </c>
      <c r="H19" s="134">
        <v>0</v>
      </c>
      <c r="I19" s="134">
        <v>0</v>
      </c>
      <c r="J19" s="141">
        <v>115</v>
      </c>
      <c r="K19" s="142">
        <v>115</v>
      </c>
      <c r="L19" s="69"/>
    </row>
    <row r="20" s="46" customFormat="1" ht="21" customHeight="1" spans="1:12">
      <c r="A20" s="130" t="s">
        <v>84</v>
      </c>
      <c r="B20" s="130" t="s">
        <v>85</v>
      </c>
      <c r="C20" s="130" t="s">
        <v>97</v>
      </c>
      <c r="D20" s="131" t="s">
        <v>98</v>
      </c>
      <c r="E20" s="132">
        <v>100</v>
      </c>
      <c r="F20" s="132">
        <v>100</v>
      </c>
      <c r="G20" s="133">
        <f>H20+I20</f>
        <v>0</v>
      </c>
      <c r="H20" s="134">
        <v>0</v>
      </c>
      <c r="I20" s="134">
        <v>0</v>
      </c>
      <c r="J20" s="141">
        <v>100</v>
      </c>
      <c r="K20" s="142">
        <v>100</v>
      </c>
      <c r="L20" s="69"/>
    </row>
    <row r="21" s="46" customFormat="1" ht="21" customHeight="1" spans="1:12">
      <c r="A21" s="130" t="s">
        <v>84</v>
      </c>
      <c r="B21" s="130" t="s">
        <v>85</v>
      </c>
      <c r="C21" s="130" t="s">
        <v>99</v>
      </c>
      <c r="D21" s="131" t="s">
        <v>100</v>
      </c>
      <c r="E21" s="132">
        <v>95</v>
      </c>
      <c r="F21" s="132">
        <v>95</v>
      </c>
      <c r="G21" s="133">
        <f>H21+I21</f>
        <v>0</v>
      </c>
      <c r="H21" s="134">
        <v>0</v>
      </c>
      <c r="I21" s="134">
        <v>0</v>
      </c>
      <c r="J21" s="141">
        <v>95</v>
      </c>
      <c r="K21" s="142">
        <v>95</v>
      </c>
      <c r="L21" s="69"/>
    </row>
    <row r="22" s="46" customFormat="1" ht="21" customHeight="1" spans="1:12">
      <c r="A22" s="130"/>
      <c r="B22" s="130"/>
      <c r="C22" s="130"/>
      <c r="D22" s="135" t="s">
        <v>102</v>
      </c>
      <c r="E22" s="136">
        <v>93.035842</v>
      </c>
      <c r="F22" s="136">
        <v>93.035842</v>
      </c>
      <c r="G22" s="133">
        <f>H22+I22</f>
        <v>83.035842</v>
      </c>
      <c r="H22" s="134">
        <v>81.2168</v>
      </c>
      <c r="I22" s="134">
        <v>1.819042</v>
      </c>
      <c r="J22" s="145">
        <v>10</v>
      </c>
      <c r="K22" s="218">
        <v>10</v>
      </c>
      <c r="L22" s="143"/>
    </row>
    <row r="23" s="46" customFormat="1" ht="21" customHeight="1" spans="1:12">
      <c r="A23" s="130" t="s">
        <v>84</v>
      </c>
      <c r="B23" s="130" t="s">
        <v>85</v>
      </c>
      <c r="C23" s="130" t="s">
        <v>87</v>
      </c>
      <c r="D23" s="137" t="s">
        <v>88</v>
      </c>
      <c r="E23" s="132">
        <v>35.035842</v>
      </c>
      <c r="F23" s="132">
        <v>35.035842</v>
      </c>
      <c r="G23" s="133">
        <f>H23+I23</f>
        <v>35.035842</v>
      </c>
      <c r="H23" s="134">
        <v>33.2168</v>
      </c>
      <c r="I23" s="134">
        <v>1.819042</v>
      </c>
      <c r="J23" s="141">
        <v>0</v>
      </c>
      <c r="K23" s="142">
        <v>0</v>
      </c>
      <c r="L23" s="69"/>
    </row>
    <row r="24" s="46" customFormat="1" ht="21" customHeight="1" spans="1:12">
      <c r="A24" s="130" t="s">
        <v>84</v>
      </c>
      <c r="B24" s="130" t="s">
        <v>85</v>
      </c>
      <c r="C24" s="130" t="s">
        <v>89</v>
      </c>
      <c r="D24" s="137" t="s">
        <v>90</v>
      </c>
      <c r="E24" s="132">
        <v>58</v>
      </c>
      <c r="F24" s="132">
        <v>58</v>
      </c>
      <c r="G24" s="133">
        <f>H24+I24</f>
        <v>48</v>
      </c>
      <c r="H24" s="134">
        <v>48</v>
      </c>
      <c r="I24" s="134">
        <v>0</v>
      </c>
      <c r="J24" s="141">
        <v>10</v>
      </c>
      <c r="K24" s="142">
        <v>10</v>
      </c>
      <c r="L24" s="69"/>
    </row>
    <row r="25" s="46" customFormat="1" ht="21" customHeight="1" spans="1:12">
      <c r="A25" s="130"/>
      <c r="B25" s="130"/>
      <c r="C25" s="130"/>
      <c r="D25" s="137" t="s">
        <v>104</v>
      </c>
      <c r="E25" s="132">
        <v>18.447924</v>
      </c>
      <c r="F25" s="132">
        <v>18.447924</v>
      </c>
      <c r="G25" s="133">
        <f>H25+I25</f>
        <v>18.447924</v>
      </c>
      <c r="H25" s="134">
        <v>17.562</v>
      </c>
      <c r="I25" s="134">
        <v>0.885924</v>
      </c>
      <c r="J25" s="141">
        <v>0</v>
      </c>
      <c r="K25" s="142">
        <v>0</v>
      </c>
      <c r="L25" s="69"/>
    </row>
    <row r="26" s="46" customFormat="1" ht="21" customHeight="1" spans="1:12">
      <c r="A26" s="130" t="s">
        <v>84</v>
      </c>
      <c r="B26" s="130" t="s">
        <v>85</v>
      </c>
      <c r="C26" s="130" t="s">
        <v>87</v>
      </c>
      <c r="D26" s="137" t="s">
        <v>88</v>
      </c>
      <c r="E26" s="132">
        <v>18.447924</v>
      </c>
      <c r="F26" s="132">
        <v>18.447924</v>
      </c>
      <c r="G26" s="133">
        <f>H26+I26</f>
        <v>18.447924</v>
      </c>
      <c r="H26" s="134">
        <v>17.562</v>
      </c>
      <c r="I26" s="134">
        <v>0.885924</v>
      </c>
      <c r="J26" s="141">
        <v>0</v>
      </c>
      <c r="K26" s="142">
        <v>0</v>
      </c>
      <c r="L26" s="69"/>
    </row>
    <row r="27" s="46" customFormat="1" ht="21" customHeight="1" spans="1:12">
      <c r="A27" s="130"/>
      <c r="B27" s="130"/>
      <c r="C27" s="130"/>
      <c r="D27" s="137" t="s">
        <v>106</v>
      </c>
      <c r="E27" s="132">
        <v>33.451784</v>
      </c>
      <c r="F27" s="132">
        <v>33.451784</v>
      </c>
      <c r="G27" s="133">
        <f>H27+I27</f>
        <v>33.451784</v>
      </c>
      <c r="H27" s="134">
        <v>31.8928</v>
      </c>
      <c r="I27" s="134">
        <v>1.558984</v>
      </c>
      <c r="J27" s="141">
        <v>0</v>
      </c>
      <c r="K27" s="142">
        <v>0</v>
      </c>
      <c r="L27" s="69"/>
    </row>
    <row r="28" s="46" customFormat="1" ht="21" customHeight="1" spans="1:12">
      <c r="A28" s="130" t="s">
        <v>84</v>
      </c>
      <c r="B28" s="130" t="s">
        <v>85</v>
      </c>
      <c r="C28" s="130" t="s">
        <v>87</v>
      </c>
      <c r="D28" s="137" t="s">
        <v>88</v>
      </c>
      <c r="E28" s="132">
        <v>33.451784</v>
      </c>
      <c r="F28" s="132">
        <v>33.451784</v>
      </c>
      <c r="G28" s="133">
        <f>H28+I28</f>
        <v>33.451784</v>
      </c>
      <c r="H28" s="134">
        <v>31.8928</v>
      </c>
      <c r="I28" s="134">
        <v>1.558984</v>
      </c>
      <c r="J28" s="141">
        <v>0</v>
      </c>
      <c r="K28" s="142">
        <v>0</v>
      </c>
      <c r="L28" s="69"/>
    </row>
    <row r="29" ht="21" customHeight="1" spans="1:12">
      <c r="A29" s="130"/>
      <c r="B29" s="130"/>
      <c r="C29" s="130"/>
      <c r="D29" s="137" t="s">
        <v>108</v>
      </c>
      <c r="E29" s="132">
        <v>16.515698</v>
      </c>
      <c r="F29" s="132">
        <v>16.515698</v>
      </c>
      <c r="G29" s="133">
        <f>H29+I29</f>
        <v>16.515698</v>
      </c>
      <c r="H29" s="134">
        <v>15.7032</v>
      </c>
      <c r="I29" s="134">
        <v>0.812498</v>
      </c>
      <c r="J29" s="141">
        <v>0</v>
      </c>
      <c r="K29" s="142">
        <v>0</v>
      </c>
      <c r="L29" s="68"/>
    </row>
    <row r="30" ht="21" customHeight="1" spans="1:12">
      <c r="A30" s="130" t="s">
        <v>84</v>
      </c>
      <c r="B30" s="130" t="s">
        <v>85</v>
      </c>
      <c r="C30" s="130" t="s">
        <v>87</v>
      </c>
      <c r="D30" s="137" t="s">
        <v>88</v>
      </c>
      <c r="E30" s="132">
        <v>16.515698</v>
      </c>
      <c r="F30" s="132">
        <v>16.515698</v>
      </c>
      <c r="G30" s="133">
        <f>H30+I30</f>
        <v>16.515698</v>
      </c>
      <c r="H30" s="134">
        <v>15.7032</v>
      </c>
      <c r="I30" s="134">
        <v>0.812498</v>
      </c>
      <c r="J30" s="141">
        <v>0</v>
      </c>
      <c r="K30" s="142">
        <v>0</v>
      </c>
      <c r="L30" s="68"/>
    </row>
    <row r="31" ht="21" customHeight="1" spans="1:11">
      <c r="A31" s="45"/>
      <c r="B31" s="45"/>
      <c r="C31" s="45"/>
      <c r="D31" s="45"/>
      <c r="E31" s="45"/>
      <c r="F31" s="45"/>
      <c r="G31" s="45"/>
      <c r="H31" s="45"/>
      <c r="I31" s="219">
        <v>0</v>
      </c>
      <c r="J31" s="45"/>
      <c r="K31" s="45"/>
    </row>
    <row r="32" ht="21" customHeight="1" spans="1:11">
      <c r="A32" s="45"/>
      <c r="B32" s="45"/>
      <c r="C32" s="45"/>
      <c r="D32" s="45"/>
      <c r="E32" s="45"/>
      <c r="F32" s="45"/>
      <c r="G32" s="45"/>
      <c r="H32" s="45"/>
      <c r="I32" s="219">
        <v>0</v>
      </c>
      <c r="J32" s="45"/>
      <c r="K32" s="45"/>
    </row>
    <row r="33" ht="21" customHeight="1" spans="1:11">
      <c r="A33" s="45"/>
      <c r="B33" s="45"/>
      <c r="C33" s="45"/>
      <c r="D33" s="45"/>
      <c r="E33" s="45"/>
      <c r="F33" s="45"/>
      <c r="G33" s="45"/>
      <c r="H33" s="45"/>
      <c r="I33" s="219">
        <v>0</v>
      </c>
      <c r="J33" s="45"/>
      <c r="K33" s="45"/>
    </row>
    <row r="34" ht="21" customHeight="1" spans="1:11">
      <c r="A34" s="45"/>
      <c r="B34" s="45"/>
      <c r="C34" s="45"/>
      <c r="D34" s="45"/>
      <c r="E34" s="45"/>
      <c r="F34" s="45"/>
      <c r="G34" s="45"/>
      <c r="H34" s="45"/>
      <c r="I34" s="219">
        <v>0</v>
      </c>
      <c r="J34" s="45"/>
      <c r="K34" s="45"/>
    </row>
    <row r="35" ht="21" customHeight="1" spans="1:11">
      <c r="A35" s="45"/>
      <c r="B35" s="45"/>
      <c r="C35" s="45"/>
      <c r="D35" s="45"/>
      <c r="E35" s="45"/>
      <c r="F35" s="45"/>
      <c r="G35" s="45"/>
      <c r="H35" s="45"/>
      <c r="I35" s="219">
        <v>0</v>
      </c>
      <c r="J35" s="45"/>
      <c r="K35" s="45"/>
    </row>
    <row r="36" ht="21" customHeight="1" spans="1:11">
      <c r="A36" s="45"/>
      <c r="B36" s="45"/>
      <c r="C36" s="45"/>
      <c r="D36" s="45"/>
      <c r="E36" s="45"/>
      <c r="F36" s="45"/>
      <c r="G36" s="45"/>
      <c r="H36" s="45"/>
      <c r="I36" s="219">
        <v>0</v>
      </c>
      <c r="J36" s="45"/>
      <c r="K36" s="45"/>
    </row>
    <row r="37" ht="21" customHeight="1" spans="1:11">
      <c r="A37" s="45"/>
      <c r="B37" s="45"/>
      <c r="C37" s="45"/>
      <c r="D37" s="45"/>
      <c r="E37" s="45"/>
      <c r="F37" s="45"/>
      <c r="G37" s="45"/>
      <c r="H37" s="45"/>
      <c r="I37" s="219">
        <v>0</v>
      </c>
      <c r="J37" s="45"/>
      <c r="K37" s="45"/>
    </row>
    <row r="38" ht="21" customHeight="1" spans="1:11">
      <c r="A38" s="45"/>
      <c r="B38" s="45"/>
      <c r="C38" s="45"/>
      <c r="D38" s="45"/>
      <c r="E38" s="45"/>
      <c r="F38" s="45"/>
      <c r="G38" s="45"/>
      <c r="H38" s="45"/>
      <c r="I38" s="219">
        <v>0</v>
      </c>
      <c r="J38" s="45"/>
      <c r="K38" s="45"/>
    </row>
    <row r="39" ht="21" customHeight="1" spans="1:11">
      <c r="A39" s="45"/>
      <c r="B39" s="45"/>
      <c r="C39" s="45"/>
      <c r="D39" s="45"/>
      <c r="E39" s="45"/>
      <c r="F39" s="45"/>
      <c r="G39" s="45"/>
      <c r="H39" s="45"/>
      <c r="I39" s="219">
        <v>0</v>
      </c>
      <c r="J39" s="45"/>
      <c r="K39" s="45"/>
    </row>
    <row r="40" ht="21" customHeight="1" spans="1:11">
      <c r="A40" s="45"/>
      <c r="B40" s="45"/>
      <c r="C40" s="45"/>
      <c r="D40" s="45"/>
      <c r="E40" s="45"/>
      <c r="F40" s="45"/>
      <c r="G40" s="45"/>
      <c r="H40" s="45"/>
      <c r="I40" s="219">
        <v>0</v>
      </c>
      <c r="J40" s="45"/>
      <c r="K40" s="45"/>
    </row>
    <row r="41" ht="21" customHeight="1" spans="1:11">
      <c r="A41" s="45"/>
      <c r="B41" s="45"/>
      <c r="C41" s="45"/>
      <c r="D41" s="45"/>
      <c r="E41" s="45"/>
      <c r="F41" s="45"/>
      <c r="G41" s="45"/>
      <c r="H41" s="45"/>
      <c r="I41" s="219">
        <v>0</v>
      </c>
      <c r="J41" s="45"/>
      <c r="K41" s="45"/>
    </row>
    <row r="42" ht="12" spans="1:11">
      <c r="A42" s="45"/>
      <c r="B42" s="45"/>
      <c r="C42" s="45"/>
      <c r="D42" s="45"/>
      <c r="E42" s="45"/>
      <c r="F42" s="45"/>
      <c r="G42" s="45"/>
      <c r="H42" s="45"/>
      <c r="I42" s="219">
        <v>0</v>
      </c>
      <c r="J42" s="45"/>
      <c r="K42" s="45"/>
    </row>
    <row r="43" ht="12" spans="1:11">
      <c r="A43" s="45"/>
      <c r="B43" s="45"/>
      <c r="C43" s="45"/>
      <c r="D43" s="45"/>
      <c r="E43" s="45"/>
      <c r="F43" s="45"/>
      <c r="G43" s="45"/>
      <c r="H43" s="45"/>
      <c r="I43" s="219">
        <v>0</v>
      </c>
      <c r="J43" s="45"/>
      <c r="K43" s="45"/>
    </row>
    <row r="44" ht="12" spans="1:11">
      <c r="A44" s="45"/>
      <c r="B44" s="45"/>
      <c r="C44" s="45"/>
      <c r="D44" s="45"/>
      <c r="E44" s="45"/>
      <c r="F44" s="45"/>
      <c r="G44" s="45"/>
      <c r="H44" s="45"/>
      <c r="I44" s="219">
        <v>0</v>
      </c>
      <c r="J44" s="45"/>
      <c r="K44" s="45"/>
    </row>
    <row r="45" ht="12" spans="1:11">
      <c r="A45" s="45"/>
      <c r="B45" s="45"/>
      <c r="C45" s="45"/>
      <c r="D45" s="45"/>
      <c r="E45" s="45"/>
      <c r="F45" s="45"/>
      <c r="G45" s="45"/>
      <c r="H45" s="45"/>
      <c r="I45" s="219"/>
      <c r="J45" s="45"/>
      <c r="K45" s="45"/>
    </row>
    <row r="46" ht="12" spans="1:11">
      <c r="A46" s="45"/>
      <c r="B46" s="45"/>
      <c r="C46" s="45"/>
      <c r="D46" s="45"/>
      <c r="E46" s="45"/>
      <c r="F46" s="45"/>
      <c r="G46" s="45"/>
      <c r="H46" s="45"/>
      <c r="I46" s="219"/>
      <c r="J46" s="45"/>
      <c r="K46" s="45"/>
    </row>
    <row r="47" ht="12" spans="1:11">
      <c r="A47" s="45"/>
      <c r="B47" s="45"/>
      <c r="C47" s="45"/>
      <c r="D47" s="45"/>
      <c r="E47" s="45"/>
      <c r="F47" s="45"/>
      <c r="G47" s="45"/>
      <c r="H47" s="45"/>
      <c r="I47" s="219"/>
      <c r="J47" s="45"/>
      <c r="K47" s="45"/>
    </row>
    <row r="48" ht="12" spans="1:11">
      <c r="A48" s="45"/>
      <c r="B48" s="45"/>
      <c r="C48" s="45"/>
      <c r="D48" s="45"/>
      <c r="E48" s="45"/>
      <c r="F48" s="45"/>
      <c r="G48" s="45"/>
      <c r="H48" s="45"/>
      <c r="I48" s="219"/>
      <c r="J48" s="45"/>
      <c r="K48" s="45"/>
    </row>
    <row r="49" ht="12" spans="1:11">
      <c r="A49" s="45"/>
      <c r="B49" s="45"/>
      <c r="C49" s="45"/>
      <c r="D49" s="45"/>
      <c r="E49" s="45"/>
      <c r="F49" s="45"/>
      <c r="G49" s="45"/>
      <c r="H49" s="45"/>
      <c r="I49" s="219"/>
      <c r="J49" s="45"/>
      <c r="K49" s="45"/>
    </row>
    <row r="50" ht="12" spans="1:11">
      <c r="A50" s="45"/>
      <c r="B50" s="45"/>
      <c r="C50" s="45"/>
      <c r="D50" s="45"/>
      <c r="E50" s="45"/>
      <c r="F50" s="45"/>
      <c r="G50" s="45"/>
      <c r="H50" s="45"/>
      <c r="I50" s="219"/>
      <c r="J50" s="45"/>
      <c r="K50" s="45"/>
    </row>
    <row r="51" ht="12" spans="1:11">
      <c r="A51" s="45"/>
      <c r="B51" s="45"/>
      <c r="C51" s="45"/>
      <c r="D51" s="45"/>
      <c r="E51" s="45"/>
      <c r="F51" s="45"/>
      <c r="G51" s="45"/>
      <c r="H51" s="45"/>
      <c r="I51" s="219"/>
      <c r="J51" s="45"/>
      <c r="K51" s="45"/>
    </row>
    <row r="52" ht="12" spans="1:11">
      <c r="A52" s="45"/>
      <c r="B52" s="45"/>
      <c r="C52" s="45"/>
      <c r="D52" s="45"/>
      <c r="E52" s="45"/>
      <c r="F52" s="45"/>
      <c r="G52" s="45"/>
      <c r="H52" s="45"/>
      <c r="I52" s="219"/>
      <c r="J52" s="45"/>
      <c r="K52" s="45"/>
    </row>
    <row r="53" ht="12" spans="1:11">
      <c r="A53" s="45"/>
      <c r="B53" s="45"/>
      <c r="C53" s="45"/>
      <c r="D53" s="45"/>
      <c r="E53" s="45"/>
      <c r="F53" s="45"/>
      <c r="G53" s="45"/>
      <c r="H53" s="45"/>
      <c r="I53" s="219"/>
      <c r="J53" s="45"/>
      <c r="K53" s="45"/>
    </row>
    <row r="54" ht="12" spans="1:11">
      <c r="A54" s="45"/>
      <c r="B54" s="45"/>
      <c r="C54" s="45"/>
      <c r="D54" s="45"/>
      <c r="E54" s="45"/>
      <c r="F54" s="45"/>
      <c r="G54" s="45"/>
      <c r="H54" s="45"/>
      <c r="I54" s="219"/>
      <c r="J54" s="45"/>
      <c r="K54" s="45"/>
    </row>
    <row r="55" ht="12" spans="1:11">
      <c r="A55" s="45"/>
      <c r="B55" s="45"/>
      <c r="C55" s="45"/>
      <c r="D55" s="45"/>
      <c r="E55" s="45"/>
      <c r="F55" s="45"/>
      <c r="G55" s="45"/>
      <c r="H55" s="45"/>
      <c r="I55" s="219"/>
      <c r="J55" s="45"/>
      <c r="K55" s="45"/>
    </row>
    <row r="56" ht="12" spans="1:11">
      <c r="A56" s="45"/>
      <c r="B56" s="45"/>
      <c r="C56" s="45"/>
      <c r="D56" s="45"/>
      <c r="E56" s="45"/>
      <c r="F56" s="45"/>
      <c r="G56" s="45"/>
      <c r="H56" s="45"/>
      <c r="I56" s="219"/>
      <c r="J56" s="45"/>
      <c r="K56" s="45"/>
    </row>
    <row r="57" spans="9:9">
      <c r="I57" s="220"/>
    </row>
    <row r="58" spans="9:9">
      <c r="I58" s="220"/>
    </row>
    <row r="59" spans="9:9">
      <c r="I59" s="220"/>
    </row>
    <row r="60" spans="9:9">
      <c r="I60" s="220"/>
    </row>
    <row r="61" spans="9:9">
      <c r="I61" s="220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K12" sqref="K12"/>
    </sheetView>
  </sheetViews>
  <sheetFormatPr defaultColWidth="8.875" defaultRowHeight="11.25"/>
  <cols>
    <col min="1" max="1" width="4.75" style="150" customWidth="1"/>
    <col min="2" max="2" width="19.25" style="150" customWidth="1"/>
    <col min="3" max="3" width="17.875" style="151" customWidth="1"/>
    <col min="4" max="4" width="21.25" style="151" customWidth="1"/>
    <col min="5" max="5" width="8.5" style="151" customWidth="1"/>
    <col min="6" max="6" width="18.625" style="151" customWidth="1"/>
    <col min="7" max="7" width="11.375" style="151" customWidth="1"/>
    <col min="8" max="8" width="11.875" style="151" customWidth="1"/>
    <col min="9" max="9" width="13.125" style="151" customWidth="1"/>
    <col min="10" max="10" width="10.5" style="151" customWidth="1"/>
    <col min="11" max="11" width="12" style="151" customWidth="1"/>
    <col min="12" max="12" width="18.625" style="151" customWidth="1"/>
    <col min="13" max="13" width="9" style="151" customWidth="1"/>
    <col min="14" max="16384" width="8.875" style="151"/>
  </cols>
  <sheetData>
    <row r="1" ht="42" customHeight="1" spans="1:21">
      <c r="A1" s="152" t="s">
        <v>118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204"/>
      <c r="O1" s="204"/>
      <c r="P1" s="204"/>
      <c r="Q1" s="204"/>
      <c r="R1" s="204"/>
      <c r="S1" s="204"/>
      <c r="T1" s="204"/>
      <c r="U1" s="204"/>
    </row>
    <row r="2" s="147" customFormat="1" ht="15" customHeight="1" spans="1:21">
      <c r="A2" s="153" t="s">
        <v>1</v>
      </c>
      <c r="B2" s="153"/>
      <c r="C2" s="153"/>
      <c r="D2" s="154"/>
      <c r="E2" s="154"/>
      <c r="F2" s="154"/>
      <c r="G2" s="154"/>
      <c r="H2" s="155"/>
      <c r="I2" s="155"/>
      <c r="J2" s="205"/>
      <c r="K2" s="205"/>
      <c r="L2" s="206" t="s">
        <v>2</v>
      </c>
      <c r="M2" s="206"/>
      <c r="N2" s="205"/>
      <c r="O2" s="205"/>
      <c r="P2" s="205"/>
      <c r="Q2" s="205"/>
      <c r="R2" s="205"/>
      <c r="S2" s="205"/>
      <c r="T2" s="205"/>
      <c r="U2" s="205"/>
    </row>
    <row r="3" s="148" customFormat="1" ht="23.1" customHeight="1" spans="1:13">
      <c r="A3" s="156" t="s">
        <v>119</v>
      </c>
      <c r="B3" s="157"/>
      <c r="C3" s="158"/>
      <c r="D3" s="159" t="s">
        <v>120</v>
      </c>
      <c r="E3" s="159"/>
      <c r="F3" s="159"/>
      <c r="G3" s="159"/>
      <c r="H3" s="159"/>
      <c r="I3" s="159"/>
      <c r="J3" s="159"/>
      <c r="K3" s="159"/>
      <c r="L3" s="159"/>
      <c r="M3" s="207"/>
    </row>
    <row r="4" s="148" customFormat="1" ht="23.1" customHeight="1" spans="1:13">
      <c r="A4" s="160" t="s">
        <v>121</v>
      </c>
      <c r="B4" s="161"/>
      <c r="C4" s="162" t="s">
        <v>122</v>
      </c>
      <c r="D4" s="162" t="s">
        <v>123</v>
      </c>
      <c r="E4" s="163" t="s">
        <v>8</v>
      </c>
      <c r="F4" s="164" t="s">
        <v>9</v>
      </c>
      <c r="G4" s="165"/>
      <c r="H4" s="166" t="s">
        <v>10</v>
      </c>
      <c r="I4" s="166"/>
      <c r="J4" s="166"/>
      <c r="K4" s="166"/>
      <c r="L4" s="166"/>
      <c r="M4" s="208"/>
    </row>
    <row r="5" s="148" customFormat="1" ht="23.1" customHeight="1" spans="1:13">
      <c r="A5" s="167"/>
      <c r="B5" s="168"/>
      <c r="C5" s="169"/>
      <c r="D5" s="162"/>
      <c r="E5" s="163"/>
      <c r="F5" s="170" t="s">
        <v>11</v>
      </c>
      <c r="G5" s="170" t="s">
        <v>124</v>
      </c>
      <c r="H5" s="171" t="s">
        <v>13</v>
      </c>
      <c r="I5" s="209"/>
      <c r="J5" s="210" t="s">
        <v>125</v>
      </c>
      <c r="K5" s="211" t="s">
        <v>15</v>
      </c>
      <c r="L5" s="211" t="s">
        <v>16</v>
      </c>
      <c r="M5" s="212" t="s">
        <v>17</v>
      </c>
    </row>
    <row r="6" s="148" customFormat="1" ht="17.1" customHeight="1" spans="1:21">
      <c r="A6" s="172"/>
      <c r="B6" s="173"/>
      <c r="C6" s="169"/>
      <c r="D6" s="162"/>
      <c r="E6" s="163"/>
      <c r="F6" s="174"/>
      <c r="G6" s="174"/>
      <c r="H6" s="175" t="s">
        <v>18</v>
      </c>
      <c r="I6" s="213" t="s">
        <v>19</v>
      </c>
      <c r="J6" s="210"/>
      <c r="K6" s="214"/>
      <c r="L6" s="214"/>
      <c r="M6" s="212"/>
      <c r="N6" s="204"/>
      <c r="O6" s="204"/>
      <c r="P6" s="204"/>
      <c r="Q6" s="204"/>
      <c r="R6" s="204"/>
      <c r="S6" s="204"/>
      <c r="T6" s="204"/>
      <c r="U6" s="204"/>
    </row>
    <row r="7" s="149" customFormat="1" ht="20.1" customHeight="1" spans="1:21">
      <c r="A7" s="176" t="s">
        <v>20</v>
      </c>
      <c r="B7" s="177"/>
      <c r="C7" s="178">
        <v>2917.9</v>
      </c>
      <c r="D7" s="179" t="s">
        <v>126</v>
      </c>
      <c r="E7" s="180"/>
      <c r="F7" s="180"/>
      <c r="G7" s="180"/>
      <c r="H7" s="180"/>
      <c r="I7" s="180"/>
      <c r="J7" s="180"/>
      <c r="K7" s="180"/>
      <c r="L7" s="180"/>
      <c r="M7" s="215"/>
      <c r="N7" s="216"/>
      <c r="O7" s="216"/>
      <c r="P7" s="216"/>
      <c r="Q7" s="216"/>
      <c r="R7" s="216"/>
      <c r="S7" s="216"/>
      <c r="T7" s="216"/>
      <c r="U7" s="216"/>
    </row>
    <row r="8" s="149" customFormat="1" ht="20.1" customHeight="1" spans="1:21">
      <c r="A8" s="176" t="s">
        <v>22</v>
      </c>
      <c r="B8" s="177"/>
      <c r="C8" s="178">
        <v>2917.9</v>
      </c>
      <c r="D8" s="181" t="s">
        <v>127</v>
      </c>
      <c r="E8" s="180"/>
      <c r="F8" s="180"/>
      <c r="G8" s="180"/>
      <c r="H8" s="180"/>
      <c r="I8" s="217"/>
      <c r="J8" s="217"/>
      <c r="K8" s="217"/>
      <c r="L8" s="217"/>
      <c r="M8" s="215"/>
      <c r="N8" s="216"/>
      <c r="O8" s="216"/>
      <c r="P8" s="216"/>
      <c r="Q8" s="216"/>
      <c r="R8" s="216"/>
      <c r="S8" s="216"/>
      <c r="T8" s="216"/>
      <c r="U8" s="216"/>
    </row>
    <row r="9" s="149" customFormat="1" ht="20.1" customHeight="1" spans="1:21">
      <c r="A9" s="176" t="s">
        <v>24</v>
      </c>
      <c r="B9" s="177"/>
      <c r="C9" s="182"/>
      <c r="D9" s="181" t="s">
        <v>128</v>
      </c>
      <c r="E9" s="180"/>
      <c r="F9" s="180"/>
      <c r="G9" s="180"/>
      <c r="H9" s="180"/>
      <c r="I9" s="217"/>
      <c r="J9" s="217"/>
      <c r="K9" s="217"/>
      <c r="L9" s="217"/>
      <c r="M9" s="215"/>
      <c r="N9" s="216"/>
      <c r="O9" s="216"/>
      <c r="P9" s="216"/>
      <c r="Q9" s="216"/>
      <c r="R9" s="216"/>
      <c r="S9" s="216"/>
      <c r="T9" s="216"/>
      <c r="U9" s="216"/>
    </row>
    <row r="10" s="149" customFormat="1" ht="24.95" customHeight="1" spans="1:21">
      <c r="A10" s="176" t="s">
        <v>26</v>
      </c>
      <c r="B10" s="177"/>
      <c r="C10" s="178"/>
      <c r="D10" s="181" t="s">
        <v>129</v>
      </c>
      <c r="E10" s="180"/>
      <c r="F10" s="180"/>
      <c r="G10" s="180"/>
      <c r="H10" s="180"/>
      <c r="I10" s="217"/>
      <c r="J10" s="217"/>
      <c r="K10" s="217"/>
      <c r="L10" s="217"/>
      <c r="M10" s="215"/>
      <c r="N10" s="216"/>
      <c r="O10" s="216"/>
      <c r="P10" s="216"/>
      <c r="Q10" s="216"/>
      <c r="R10" s="216"/>
      <c r="S10" s="216"/>
      <c r="T10" s="216"/>
      <c r="U10" s="216"/>
    </row>
    <row r="11" s="149" customFormat="1" ht="20.1" customHeight="1" spans="1:21">
      <c r="A11" s="176" t="s">
        <v>28</v>
      </c>
      <c r="B11" s="177"/>
      <c r="C11" s="183"/>
      <c r="D11" s="181" t="s">
        <v>130</v>
      </c>
      <c r="E11" s="180"/>
      <c r="F11" s="180"/>
      <c r="G11" s="180"/>
      <c r="H11" s="180"/>
      <c r="I11" s="217"/>
      <c r="J11" s="217"/>
      <c r="K11" s="217"/>
      <c r="L11" s="217"/>
      <c r="M11" s="215"/>
      <c r="N11" s="216"/>
      <c r="O11" s="216"/>
      <c r="P11" s="216"/>
      <c r="Q11" s="216"/>
      <c r="R11" s="216"/>
      <c r="S11" s="216"/>
      <c r="T11" s="216"/>
      <c r="U11" s="216"/>
    </row>
    <row r="12" s="149" customFormat="1" ht="24.95" customHeight="1" spans="1:21">
      <c r="A12" s="176" t="s">
        <v>30</v>
      </c>
      <c r="B12" s="177"/>
      <c r="C12" s="184"/>
      <c r="D12" s="181" t="s">
        <v>131</v>
      </c>
      <c r="E12" s="180"/>
      <c r="F12" s="180"/>
      <c r="G12" s="180"/>
      <c r="H12" s="180"/>
      <c r="I12" s="217"/>
      <c r="J12" s="217"/>
      <c r="K12" s="217"/>
      <c r="L12" s="217"/>
      <c r="M12" s="215"/>
      <c r="N12" s="216"/>
      <c r="O12" s="216"/>
      <c r="P12" s="216"/>
      <c r="Q12" s="216"/>
      <c r="R12" s="216"/>
      <c r="S12" s="216"/>
      <c r="T12" s="216"/>
      <c r="U12" s="216"/>
    </row>
    <row r="13" s="149" customFormat="1" ht="24.95" customHeight="1" spans="1:21">
      <c r="A13" s="176" t="s">
        <v>32</v>
      </c>
      <c r="B13" s="185"/>
      <c r="C13" s="182"/>
      <c r="D13" s="181" t="s">
        <v>132</v>
      </c>
      <c r="E13" s="180"/>
      <c r="F13" s="180"/>
      <c r="G13" s="180"/>
      <c r="H13" s="180"/>
      <c r="I13" s="217"/>
      <c r="J13" s="217"/>
      <c r="K13" s="217"/>
      <c r="L13" s="217"/>
      <c r="M13" s="215"/>
      <c r="N13" s="216"/>
      <c r="O13" s="216"/>
      <c r="P13" s="216"/>
      <c r="Q13" s="216"/>
      <c r="R13" s="216"/>
      <c r="S13" s="216"/>
      <c r="T13" s="216"/>
      <c r="U13" s="216"/>
    </row>
    <row r="14" s="149" customFormat="1" ht="20.1" customHeight="1" spans="1:21">
      <c r="A14" s="186" t="s">
        <v>33</v>
      </c>
      <c r="B14" s="187"/>
      <c r="C14" s="178"/>
      <c r="D14" s="179" t="s">
        <v>133</v>
      </c>
      <c r="E14" s="180">
        <v>75.25</v>
      </c>
      <c r="F14" s="180"/>
      <c r="G14" s="180"/>
      <c r="H14" s="180">
        <v>75.25</v>
      </c>
      <c r="I14" s="180">
        <v>75.25</v>
      </c>
      <c r="J14" s="217"/>
      <c r="K14" s="217"/>
      <c r="L14" s="217"/>
      <c r="M14" s="215"/>
      <c r="N14" s="216"/>
      <c r="O14" s="216"/>
      <c r="P14" s="216"/>
      <c r="Q14" s="216"/>
      <c r="R14" s="216"/>
      <c r="S14" s="216"/>
      <c r="T14" s="216"/>
      <c r="U14" s="216"/>
    </row>
    <row r="15" s="149" customFormat="1" ht="20.1" customHeight="1" spans="1:21">
      <c r="A15" s="188"/>
      <c r="B15" s="188"/>
      <c r="C15" s="189"/>
      <c r="D15" s="181" t="s">
        <v>134</v>
      </c>
      <c r="E15" s="180"/>
      <c r="F15" s="180"/>
      <c r="G15" s="180"/>
      <c r="H15" s="180"/>
      <c r="I15" s="180"/>
      <c r="J15" s="217"/>
      <c r="K15" s="217"/>
      <c r="L15" s="217"/>
      <c r="M15" s="215"/>
      <c r="N15" s="216"/>
      <c r="O15" s="216"/>
      <c r="P15" s="216"/>
      <c r="Q15" s="216"/>
      <c r="R15" s="216"/>
      <c r="S15" s="216"/>
      <c r="T15" s="216"/>
      <c r="U15" s="216"/>
    </row>
    <row r="16" s="149" customFormat="1" ht="20.1" customHeight="1" spans="1:21">
      <c r="A16" s="190"/>
      <c r="B16" s="191"/>
      <c r="C16" s="189"/>
      <c r="D16" s="181" t="s">
        <v>135</v>
      </c>
      <c r="E16" s="180">
        <v>23.73</v>
      </c>
      <c r="F16" s="180"/>
      <c r="G16" s="180"/>
      <c r="H16" s="180">
        <v>23.73</v>
      </c>
      <c r="I16" s="180">
        <v>23.73</v>
      </c>
      <c r="J16" s="217"/>
      <c r="K16" s="217"/>
      <c r="L16" s="217"/>
      <c r="M16" s="215"/>
      <c r="N16" s="216"/>
      <c r="O16" s="216"/>
      <c r="P16" s="216"/>
      <c r="Q16" s="216"/>
      <c r="R16" s="216"/>
      <c r="S16" s="216"/>
      <c r="T16" s="216"/>
      <c r="U16" s="216"/>
    </row>
    <row r="17" s="149" customFormat="1" ht="20.1" customHeight="1" spans="1:21">
      <c r="A17" s="190"/>
      <c r="B17" s="191"/>
      <c r="C17" s="189"/>
      <c r="D17" s="179" t="s">
        <v>136</v>
      </c>
      <c r="E17" s="180"/>
      <c r="F17" s="180"/>
      <c r="G17" s="180"/>
      <c r="H17" s="180"/>
      <c r="I17" s="180"/>
      <c r="J17" s="217"/>
      <c r="K17" s="217"/>
      <c r="L17" s="217"/>
      <c r="M17" s="215"/>
      <c r="N17" s="216"/>
      <c r="O17" s="216"/>
      <c r="P17" s="216"/>
      <c r="Q17" s="216"/>
      <c r="R17" s="216"/>
      <c r="S17" s="216"/>
      <c r="T17" s="216"/>
      <c r="U17" s="216"/>
    </row>
    <row r="18" s="149" customFormat="1" ht="20.1" customHeight="1" spans="1:21">
      <c r="A18" s="190"/>
      <c r="B18" s="191"/>
      <c r="C18" s="189"/>
      <c r="D18" s="179" t="s">
        <v>137</v>
      </c>
      <c r="E18" s="180"/>
      <c r="F18" s="180"/>
      <c r="G18" s="180"/>
      <c r="H18" s="180"/>
      <c r="I18" s="180"/>
      <c r="J18" s="217"/>
      <c r="K18" s="217"/>
      <c r="L18" s="217"/>
      <c r="M18" s="215"/>
      <c r="N18" s="216"/>
      <c r="O18" s="216"/>
      <c r="P18" s="216"/>
      <c r="Q18" s="216"/>
      <c r="R18" s="216"/>
      <c r="S18" s="216"/>
      <c r="T18" s="216"/>
      <c r="U18" s="216"/>
    </row>
    <row r="19" s="149" customFormat="1" ht="20.1" customHeight="1" spans="1:21">
      <c r="A19" s="192"/>
      <c r="B19" s="193"/>
      <c r="C19" s="189"/>
      <c r="D19" s="181" t="s">
        <v>138</v>
      </c>
      <c r="E19" s="180">
        <v>2818.92</v>
      </c>
      <c r="F19" s="180"/>
      <c r="G19" s="180"/>
      <c r="H19" s="180">
        <v>2818.92</v>
      </c>
      <c r="I19" s="180">
        <v>2818.92</v>
      </c>
      <c r="J19" s="180"/>
      <c r="K19" s="180"/>
      <c r="L19" s="180"/>
      <c r="M19" s="180"/>
      <c r="N19" s="216"/>
      <c r="O19" s="216"/>
      <c r="P19" s="216"/>
      <c r="Q19" s="216"/>
      <c r="R19" s="216"/>
      <c r="S19" s="216"/>
      <c r="T19" s="216"/>
      <c r="U19" s="216"/>
    </row>
    <row r="20" s="149" customFormat="1" ht="20.1" customHeight="1" spans="1:21">
      <c r="A20" s="190"/>
      <c r="B20" s="191"/>
      <c r="C20" s="189"/>
      <c r="D20" s="181" t="s">
        <v>139</v>
      </c>
      <c r="E20" s="180"/>
      <c r="F20" s="180"/>
      <c r="G20" s="180"/>
      <c r="H20" s="180"/>
      <c r="I20" s="180"/>
      <c r="J20" s="180"/>
      <c r="K20" s="180"/>
      <c r="L20" s="180"/>
      <c r="M20" s="215"/>
      <c r="N20" s="216"/>
      <c r="O20" s="216"/>
      <c r="P20" s="216"/>
      <c r="Q20" s="216"/>
      <c r="R20" s="216"/>
      <c r="S20" s="216"/>
      <c r="T20" s="216"/>
      <c r="U20" s="216"/>
    </row>
    <row r="21" s="149" customFormat="1" ht="24.95" customHeight="1" spans="1:21">
      <c r="A21" s="190"/>
      <c r="B21" s="191"/>
      <c r="C21" s="189"/>
      <c r="D21" s="181" t="s">
        <v>140</v>
      </c>
      <c r="E21" s="180"/>
      <c r="F21" s="180"/>
      <c r="G21" s="180"/>
      <c r="H21" s="180"/>
      <c r="I21" s="180"/>
      <c r="J21" s="180"/>
      <c r="K21" s="180"/>
      <c r="L21" s="180"/>
      <c r="M21" s="215"/>
      <c r="N21" s="216"/>
      <c r="O21" s="216"/>
      <c r="P21" s="216"/>
      <c r="Q21" s="216"/>
      <c r="R21" s="216"/>
      <c r="S21" s="216"/>
      <c r="T21" s="216"/>
      <c r="U21" s="216"/>
    </row>
    <row r="22" s="149" customFormat="1" ht="18.95" customHeight="1" spans="1:21">
      <c r="A22" s="194"/>
      <c r="B22" s="194"/>
      <c r="C22" s="195"/>
      <c r="D22" s="181" t="s">
        <v>141</v>
      </c>
      <c r="E22" s="180"/>
      <c r="F22" s="180"/>
      <c r="G22" s="180"/>
      <c r="H22" s="180"/>
      <c r="I22" s="180"/>
      <c r="J22" s="180"/>
      <c r="K22" s="180"/>
      <c r="L22" s="180"/>
      <c r="M22" s="215"/>
      <c r="N22" s="216"/>
      <c r="O22" s="216"/>
      <c r="P22" s="216"/>
      <c r="Q22" s="216"/>
      <c r="R22" s="216"/>
      <c r="S22" s="216"/>
      <c r="T22" s="216"/>
      <c r="U22" s="216"/>
    </row>
    <row r="23" s="149" customFormat="1" ht="18.95" customHeight="1" spans="1:21">
      <c r="A23" s="196"/>
      <c r="B23" s="197"/>
      <c r="C23" s="195"/>
      <c r="D23" s="181" t="s">
        <v>142</v>
      </c>
      <c r="E23" s="180"/>
      <c r="F23" s="180"/>
      <c r="G23" s="180"/>
      <c r="H23" s="180"/>
      <c r="I23" s="180"/>
      <c r="J23" s="180"/>
      <c r="K23" s="180"/>
      <c r="L23" s="180"/>
      <c r="M23" s="215"/>
      <c r="N23" s="216"/>
      <c r="O23" s="216"/>
      <c r="P23" s="216"/>
      <c r="Q23" s="216"/>
      <c r="R23" s="216"/>
      <c r="S23" s="216"/>
      <c r="T23" s="216"/>
      <c r="U23" s="216"/>
    </row>
    <row r="24" s="149" customFormat="1" ht="18.95" customHeight="1" spans="1:21">
      <c r="A24" s="196"/>
      <c r="B24" s="197"/>
      <c r="C24" s="195"/>
      <c r="D24" s="181" t="s">
        <v>143</v>
      </c>
      <c r="E24" s="180"/>
      <c r="F24" s="180"/>
      <c r="G24" s="180"/>
      <c r="H24" s="180"/>
      <c r="I24" s="180"/>
      <c r="J24" s="180"/>
      <c r="K24" s="180"/>
      <c r="L24" s="180"/>
      <c r="M24" s="215"/>
      <c r="N24" s="216"/>
      <c r="O24" s="216"/>
      <c r="P24" s="216"/>
      <c r="Q24" s="216"/>
      <c r="R24" s="216"/>
      <c r="S24" s="216"/>
      <c r="T24" s="216"/>
      <c r="U24" s="216"/>
    </row>
    <row r="25" s="149" customFormat="1" ht="18.95" customHeight="1" spans="1:21">
      <c r="A25" s="196"/>
      <c r="B25" s="197"/>
      <c r="C25" s="195"/>
      <c r="D25" s="181" t="s">
        <v>144</v>
      </c>
      <c r="E25" s="180"/>
      <c r="F25" s="180"/>
      <c r="G25" s="180"/>
      <c r="H25" s="180"/>
      <c r="I25" s="180"/>
      <c r="J25" s="180"/>
      <c r="K25" s="180"/>
      <c r="L25" s="180"/>
      <c r="M25" s="215"/>
      <c r="N25" s="216"/>
      <c r="O25" s="216"/>
      <c r="P25" s="216"/>
      <c r="Q25" s="216"/>
      <c r="R25" s="216"/>
      <c r="S25" s="216"/>
      <c r="T25" s="216"/>
      <c r="U25" s="216"/>
    </row>
    <row r="26" s="149" customFormat="1" ht="18.95" customHeight="1" spans="1:21">
      <c r="A26" s="196"/>
      <c r="B26" s="197"/>
      <c r="C26" s="195"/>
      <c r="D26" s="181" t="s">
        <v>145</v>
      </c>
      <c r="E26" s="180"/>
      <c r="F26" s="180"/>
      <c r="G26" s="180"/>
      <c r="H26" s="180"/>
      <c r="I26" s="180"/>
      <c r="J26" s="180"/>
      <c r="K26" s="180"/>
      <c r="L26" s="180"/>
      <c r="M26" s="215"/>
      <c r="N26" s="216"/>
      <c r="O26" s="216"/>
      <c r="P26" s="216"/>
      <c r="Q26" s="216"/>
      <c r="R26" s="216"/>
      <c r="S26" s="216"/>
      <c r="T26" s="216"/>
      <c r="U26" s="216"/>
    </row>
    <row r="27" s="149" customFormat="1" ht="18.95" customHeight="1" spans="1:21">
      <c r="A27" s="196"/>
      <c r="B27" s="197"/>
      <c r="C27" s="195"/>
      <c r="D27" s="181" t="s">
        <v>146</v>
      </c>
      <c r="E27" s="180"/>
      <c r="F27" s="180"/>
      <c r="G27" s="180"/>
      <c r="H27" s="180"/>
      <c r="I27" s="180"/>
      <c r="J27" s="180"/>
      <c r="K27" s="180"/>
      <c r="L27" s="180"/>
      <c r="M27" s="215"/>
      <c r="N27" s="216"/>
      <c r="O27" s="216"/>
      <c r="P27" s="216"/>
      <c r="Q27" s="216"/>
      <c r="R27" s="216"/>
      <c r="S27" s="216"/>
      <c r="T27" s="216"/>
      <c r="U27" s="216"/>
    </row>
    <row r="28" s="149" customFormat="1" ht="18.95" customHeight="1" spans="1:21">
      <c r="A28" s="196"/>
      <c r="B28" s="197"/>
      <c r="C28" s="195"/>
      <c r="D28" s="181" t="s">
        <v>147</v>
      </c>
      <c r="E28" s="180"/>
      <c r="F28" s="180"/>
      <c r="G28" s="180"/>
      <c r="H28" s="180"/>
      <c r="I28" s="180"/>
      <c r="J28" s="180"/>
      <c r="K28" s="180"/>
      <c r="L28" s="180"/>
      <c r="M28" s="215"/>
      <c r="N28" s="216"/>
      <c r="O28" s="216"/>
      <c r="P28" s="216"/>
      <c r="Q28" s="216"/>
      <c r="R28" s="216"/>
      <c r="S28" s="216"/>
      <c r="T28" s="216"/>
      <c r="U28" s="216"/>
    </row>
    <row r="29" s="149" customFormat="1" ht="18.95" customHeight="1" spans="1:21">
      <c r="A29" s="196"/>
      <c r="B29" s="197"/>
      <c r="C29" s="195"/>
      <c r="D29" s="181" t="s">
        <v>148</v>
      </c>
      <c r="E29" s="180"/>
      <c r="F29" s="180"/>
      <c r="G29" s="180"/>
      <c r="H29" s="180"/>
      <c r="I29" s="180"/>
      <c r="J29" s="180"/>
      <c r="K29" s="180"/>
      <c r="L29" s="180"/>
      <c r="M29" s="215"/>
      <c r="N29" s="216"/>
      <c r="O29" s="216"/>
      <c r="P29" s="216"/>
      <c r="Q29" s="216"/>
      <c r="R29" s="216"/>
      <c r="S29" s="216"/>
      <c r="T29" s="216"/>
      <c r="U29" s="216"/>
    </row>
    <row r="30" s="149" customFormat="1" ht="18.95" customHeight="1" spans="1:21">
      <c r="A30" s="196"/>
      <c r="B30" s="197"/>
      <c r="C30" s="195"/>
      <c r="D30" s="181" t="s">
        <v>149</v>
      </c>
      <c r="E30" s="180"/>
      <c r="F30" s="180"/>
      <c r="G30" s="180"/>
      <c r="H30" s="180"/>
      <c r="I30" s="180"/>
      <c r="J30" s="180"/>
      <c r="K30" s="180"/>
      <c r="L30" s="180"/>
      <c r="M30" s="215"/>
      <c r="N30" s="216"/>
      <c r="O30" s="216"/>
      <c r="P30" s="216"/>
      <c r="Q30" s="216"/>
      <c r="R30" s="216"/>
      <c r="S30" s="216"/>
      <c r="T30" s="216"/>
      <c r="U30" s="216"/>
    </row>
    <row r="31" s="149" customFormat="1" ht="18.95" customHeight="1" spans="1:21">
      <c r="A31" s="198" t="s">
        <v>34</v>
      </c>
      <c r="B31" s="199"/>
      <c r="C31" s="178"/>
      <c r="D31" s="181" t="s">
        <v>150</v>
      </c>
      <c r="E31" s="180"/>
      <c r="F31" s="180"/>
      <c r="G31" s="180"/>
      <c r="H31" s="180"/>
      <c r="I31" s="180"/>
      <c r="J31" s="180"/>
      <c r="K31" s="180"/>
      <c r="L31" s="180"/>
      <c r="M31" s="215"/>
      <c r="N31" s="216"/>
      <c r="O31" s="216"/>
      <c r="P31" s="216"/>
      <c r="Q31" s="216"/>
      <c r="R31" s="216"/>
      <c r="S31" s="216"/>
      <c r="T31" s="216"/>
      <c r="U31" s="216"/>
    </row>
    <row r="32" s="149" customFormat="1" ht="18.95" customHeight="1" spans="1:21">
      <c r="A32" s="200" t="s">
        <v>35</v>
      </c>
      <c r="B32" s="201"/>
      <c r="C32" s="183"/>
      <c r="D32" s="181" t="s">
        <v>151</v>
      </c>
      <c r="E32" s="180"/>
      <c r="F32" s="180"/>
      <c r="G32" s="180"/>
      <c r="H32" s="180"/>
      <c r="I32" s="180"/>
      <c r="J32" s="180"/>
      <c r="K32" s="180"/>
      <c r="L32" s="180"/>
      <c r="M32" s="215"/>
      <c r="N32" s="216"/>
      <c r="O32" s="216"/>
      <c r="P32" s="216"/>
      <c r="Q32" s="216"/>
      <c r="R32" s="216"/>
      <c r="S32" s="216"/>
      <c r="T32" s="216"/>
      <c r="U32" s="216"/>
    </row>
    <row r="33" s="149" customFormat="1" ht="24.95" customHeight="1" spans="1:21">
      <c r="A33" s="200" t="s">
        <v>152</v>
      </c>
      <c r="B33" s="201"/>
      <c r="C33" s="184"/>
      <c r="D33" s="181" t="s">
        <v>153</v>
      </c>
      <c r="E33" s="180"/>
      <c r="F33" s="180"/>
      <c r="G33" s="180"/>
      <c r="H33" s="180"/>
      <c r="I33" s="180"/>
      <c r="J33" s="180"/>
      <c r="K33" s="180"/>
      <c r="L33" s="180"/>
      <c r="M33" s="215"/>
      <c r="N33" s="216"/>
      <c r="O33" s="216"/>
      <c r="P33" s="216"/>
      <c r="Q33" s="216"/>
      <c r="R33" s="216"/>
      <c r="S33" s="216"/>
      <c r="T33" s="216"/>
      <c r="U33" s="216"/>
    </row>
    <row r="34" s="149" customFormat="1" ht="18.95" customHeight="1" spans="1:21">
      <c r="A34" s="200" t="s">
        <v>154</v>
      </c>
      <c r="B34" s="201"/>
      <c r="C34" s="184"/>
      <c r="D34" s="181" t="s">
        <v>155</v>
      </c>
      <c r="E34" s="180"/>
      <c r="F34" s="180"/>
      <c r="G34" s="180"/>
      <c r="H34" s="180"/>
      <c r="I34" s="180"/>
      <c r="J34" s="180"/>
      <c r="K34" s="180"/>
      <c r="L34" s="180"/>
      <c r="M34" s="215"/>
      <c r="N34" s="216"/>
      <c r="O34" s="216"/>
      <c r="P34" s="216"/>
      <c r="Q34" s="216"/>
      <c r="R34" s="216"/>
      <c r="S34" s="216"/>
      <c r="T34" s="216"/>
      <c r="U34" s="216"/>
    </row>
    <row r="35" s="149" customFormat="1" ht="18.95" customHeight="1" spans="1:21">
      <c r="A35" s="156" t="s">
        <v>156</v>
      </c>
      <c r="B35" s="158"/>
      <c r="C35" s="178">
        <v>2917.9</v>
      </c>
      <c r="D35" s="202" t="s">
        <v>157</v>
      </c>
      <c r="E35" s="180">
        <v>2917.9</v>
      </c>
      <c r="F35" s="180"/>
      <c r="G35" s="180"/>
      <c r="H35" s="180">
        <v>2917.9</v>
      </c>
      <c r="I35" s="180">
        <v>2917.9</v>
      </c>
      <c r="J35" s="180"/>
      <c r="K35" s="180"/>
      <c r="L35" s="180"/>
      <c r="M35" s="215"/>
      <c r="N35" s="216"/>
      <c r="O35" s="216"/>
      <c r="P35" s="216"/>
      <c r="Q35" s="216"/>
      <c r="R35" s="216"/>
      <c r="S35" s="216"/>
      <c r="T35" s="216"/>
      <c r="U35" s="216"/>
    </row>
    <row r="36" s="148" customFormat="1" ht="14.25" spans="1:4">
      <c r="A36" s="203"/>
      <c r="B36" s="203"/>
      <c r="D36" s="204"/>
    </row>
    <row r="37" s="148" customFormat="1" ht="14.25" spans="1:2">
      <c r="A37" s="203"/>
      <c r="B37" s="203"/>
    </row>
    <row r="38" s="148" customFormat="1" ht="14.25" spans="1:2">
      <c r="A38" s="203"/>
      <c r="B38" s="203"/>
    </row>
    <row r="39" s="148" customFormat="1" ht="14.25" spans="1:2">
      <c r="A39" s="203"/>
      <c r="B39" s="203"/>
    </row>
    <row r="40" s="148" customFormat="1" ht="14.25" spans="1:2">
      <c r="A40" s="203"/>
      <c r="B40" s="203"/>
    </row>
    <row r="41" s="148" customFormat="1" ht="14.25" spans="1:2">
      <c r="A41" s="203"/>
      <c r="B41" s="203"/>
    </row>
    <row r="42" s="148" customFormat="1" ht="14.25" spans="1:2">
      <c r="A42" s="203"/>
      <c r="B42" s="20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showZeros="0" topLeftCell="A5" workbookViewId="0">
      <selection activeCell="O22" sqref="O22"/>
    </sheetView>
  </sheetViews>
  <sheetFormatPr defaultColWidth="7" defaultRowHeight="11.25"/>
  <cols>
    <col min="1" max="3" width="5.125" style="47" customWidth="1"/>
    <col min="4" max="4" width="29" style="47" customWidth="1"/>
    <col min="5" max="5" width="10.75" style="47" customWidth="1"/>
    <col min="6" max="6" width="10.5" style="47" customWidth="1"/>
    <col min="7" max="9" width="10.625" style="47" customWidth="1"/>
    <col min="10" max="10" width="10.375" style="47" customWidth="1"/>
    <col min="11" max="11" width="9.875" style="47" customWidth="1"/>
    <col min="12" max="16384" width="7" style="47"/>
  </cols>
  <sheetData>
    <row r="1" ht="42" customHeight="1" spans="1:11">
      <c r="A1" s="48" t="s">
        <v>158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14" t="s">
        <v>1</v>
      </c>
      <c r="B2" s="14"/>
      <c r="C2" s="14"/>
      <c r="D2" s="14"/>
      <c r="E2" s="14"/>
      <c r="F2" s="50"/>
      <c r="G2" s="50"/>
      <c r="H2" s="50"/>
      <c r="I2" s="50"/>
      <c r="J2" s="50"/>
      <c r="K2" s="70" t="s">
        <v>2</v>
      </c>
    </row>
    <row r="3" s="45" customFormat="1" ht="16.5" customHeight="1" spans="1:11">
      <c r="A3" s="51" t="s">
        <v>110</v>
      </c>
      <c r="B3" s="52"/>
      <c r="C3" s="53"/>
      <c r="D3" s="54" t="s">
        <v>159</v>
      </c>
      <c r="E3" s="55" t="s">
        <v>44</v>
      </c>
      <c r="F3" s="56"/>
      <c r="G3" s="56"/>
      <c r="H3" s="56"/>
      <c r="I3" s="56"/>
      <c r="J3" s="56"/>
      <c r="K3" s="56"/>
    </row>
    <row r="4" s="45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112</v>
      </c>
      <c r="G4" s="60"/>
      <c r="H4" s="60"/>
      <c r="I4" s="71" t="s">
        <v>113</v>
      </c>
      <c r="J4" s="72"/>
      <c r="K4" s="73"/>
    </row>
    <row r="5" s="45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160</v>
      </c>
      <c r="H5" s="55" t="s">
        <v>161</v>
      </c>
      <c r="I5" s="55" t="s">
        <v>18</v>
      </c>
      <c r="J5" s="55" t="s">
        <v>116</v>
      </c>
      <c r="K5" s="55" t="s">
        <v>117</v>
      </c>
    </row>
    <row r="6" s="129" customFormat="1" ht="30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29" customFormat="1" ht="19" customHeight="1" spans="1:11">
      <c r="A7" s="130"/>
      <c r="B7" s="130"/>
      <c r="C7" s="130"/>
      <c r="D7" s="131" t="s">
        <v>8</v>
      </c>
      <c r="E7" s="132">
        <v>2917.904326</v>
      </c>
      <c r="F7" s="133">
        <f t="shared" ref="F7:F30" si="0">G7+H7</f>
        <v>1483.904326</v>
      </c>
      <c r="G7" s="134">
        <v>1471.894408</v>
      </c>
      <c r="H7" s="134">
        <v>12.009918</v>
      </c>
      <c r="I7" s="138">
        <v>1434</v>
      </c>
      <c r="J7" s="66">
        <v>1434</v>
      </c>
      <c r="K7" s="66"/>
    </row>
    <row r="8" s="46" customFormat="1" ht="19" customHeight="1" spans="1:11">
      <c r="A8" s="130"/>
      <c r="B8" s="130"/>
      <c r="C8" s="130"/>
      <c r="D8" s="131" t="s">
        <v>69</v>
      </c>
      <c r="E8" s="132">
        <v>2917.904326</v>
      </c>
      <c r="F8" s="133">
        <f>G8+H8</f>
        <v>1483.904326</v>
      </c>
      <c r="G8" s="134">
        <v>1471.894408</v>
      </c>
      <c r="H8" s="134">
        <v>12.009918</v>
      </c>
      <c r="I8" s="138">
        <v>1434</v>
      </c>
      <c r="J8" s="66">
        <v>1434</v>
      </c>
      <c r="K8" s="67"/>
    </row>
    <row r="9" s="46" customFormat="1" ht="19" customHeight="1" spans="1:11">
      <c r="A9" s="130"/>
      <c r="B9" s="130"/>
      <c r="C9" s="130"/>
      <c r="D9" s="131" t="s">
        <v>71</v>
      </c>
      <c r="E9" s="132">
        <v>2756.453078</v>
      </c>
      <c r="F9" s="133">
        <f>G9+H9</f>
        <v>1332.453078</v>
      </c>
      <c r="G9" s="134">
        <v>1325.519608</v>
      </c>
      <c r="H9" s="134">
        <v>6.93347</v>
      </c>
      <c r="I9" s="139">
        <v>1424</v>
      </c>
      <c r="J9" s="140">
        <v>1424</v>
      </c>
      <c r="K9" s="67"/>
    </row>
    <row r="10" s="46" customFormat="1" ht="19" customHeight="1" spans="1:11">
      <c r="A10" s="130" t="s">
        <v>72</v>
      </c>
      <c r="B10" s="130" t="s">
        <v>73</v>
      </c>
      <c r="C10" s="130" t="s">
        <v>74</v>
      </c>
      <c r="D10" s="131" t="s">
        <v>76</v>
      </c>
      <c r="E10" s="132">
        <v>32.243908</v>
      </c>
      <c r="F10" s="133">
        <f>G10+H10</f>
        <v>32.243908</v>
      </c>
      <c r="G10" s="134">
        <v>32.243908</v>
      </c>
      <c r="H10" s="134">
        <v>0</v>
      </c>
      <c r="I10" s="139">
        <v>0</v>
      </c>
      <c r="J10" s="140">
        <v>0</v>
      </c>
      <c r="K10" s="67"/>
    </row>
    <row r="11" s="46" customFormat="1" ht="19" customHeight="1" spans="1:11">
      <c r="A11" s="130" t="s">
        <v>72</v>
      </c>
      <c r="B11" s="130" t="s">
        <v>73</v>
      </c>
      <c r="C11" s="130" t="s">
        <v>73</v>
      </c>
      <c r="D11" s="131" t="s">
        <v>77</v>
      </c>
      <c r="E11" s="132">
        <v>43.008</v>
      </c>
      <c r="F11" s="133">
        <f>G11+H11</f>
        <v>43.008</v>
      </c>
      <c r="G11" s="134">
        <v>43.008</v>
      </c>
      <c r="H11" s="134">
        <v>0</v>
      </c>
      <c r="I11" s="139">
        <v>0</v>
      </c>
      <c r="J11" s="140">
        <v>0</v>
      </c>
      <c r="K11" s="67"/>
    </row>
    <row r="12" s="46" customFormat="1" ht="19" customHeight="1" spans="1:11">
      <c r="A12" s="130" t="s">
        <v>78</v>
      </c>
      <c r="B12" s="130" t="s">
        <v>79</v>
      </c>
      <c r="C12" s="130" t="s">
        <v>80</v>
      </c>
      <c r="D12" s="131" t="s">
        <v>81</v>
      </c>
      <c r="E12" s="132">
        <v>19.938</v>
      </c>
      <c r="F12" s="133">
        <f>G12+H12</f>
        <v>19.938</v>
      </c>
      <c r="G12" s="134">
        <v>19.938</v>
      </c>
      <c r="H12" s="134">
        <v>0</v>
      </c>
      <c r="I12" s="139">
        <v>0</v>
      </c>
      <c r="J12" s="140">
        <v>0</v>
      </c>
      <c r="K12" s="67"/>
    </row>
    <row r="13" s="46" customFormat="1" ht="19" customHeight="1" spans="1:11">
      <c r="A13" s="130" t="s">
        <v>78</v>
      </c>
      <c r="B13" s="130" t="s">
        <v>79</v>
      </c>
      <c r="C13" s="130" t="s">
        <v>82</v>
      </c>
      <c r="D13" s="131" t="s">
        <v>83</v>
      </c>
      <c r="E13" s="132">
        <v>3.7905</v>
      </c>
      <c r="F13" s="133">
        <f>G13+H13</f>
        <v>3.7905</v>
      </c>
      <c r="G13" s="134">
        <v>3.7905</v>
      </c>
      <c r="H13" s="134">
        <v>0</v>
      </c>
      <c r="I13" s="141">
        <v>0</v>
      </c>
      <c r="J13" s="142">
        <v>0</v>
      </c>
      <c r="K13" s="69"/>
    </row>
    <row r="14" s="46" customFormat="1" ht="19" customHeight="1" spans="1:11">
      <c r="A14" s="130" t="s">
        <v>84</v>
      </c>
      <c r="B14" s="130" t="s">
        <v>85</v>
      </c>
      <c r="C14" s="130" t="s">
        <v>80</v>
      </c>
      <c r="D14" s="131" t="s">
        <v>86</v>
      </c>
      <c r="E14" s="132">
        <v>217.96067</v>
      </c>
      <c r="F14" s="133">
        <f>G14+H14</f>
        <v>217.96067</v>
      </c>
      <c r="G14" s="134">
        <v>211.0272</v>
      </c>
      <c r="H14" s="134">
        <v>6.93347</v>
      </c>
      <c r="I14" s="141">
        <v>0</v>
      </c>
      <c r="J14" s="142">
        <v>0</v>
      </c>
      <c r="K14" s="69"/>
    </row>
    <row r="15" s="46" customFormat="1" ht="19" customHeight="1" spans="1:11">
      <c r="A15" s="130" t="s">
        <v>84</v>
      </c>
      <c r="B15" s="130" t="s">
        <v>85</v>
      </c>
      <c r="C15" s="130" t="s">
        <v>87</v>
      </c>
      <c r="D15" s="131" t="s">
        <v>88</v>
      </c>
      <c r="E15" s="132">
        <v>276.512</v>
      </c>
      <c r="F15" s="133">
        <f>G15+H15</f>
        <v>246.512</v>
      </c>
      <c r="G15" s="134">
        <v>246.512</v>
      </c>
      <c r="H15" s="134">
        <v>0</v>
      </c>
      <c r="I15" s="141">
        <v>30</v>
      </c>
      <c r="J15" s="142">
        <v>30</v>
      </c>
      <c r="K15" s="69"/>
    </row>
    <row r="16" s="46" customFormat="1" ht="19" customHeight="1" spans="1:11">
      <c r="A16" s="130" t="s">
        <v>84</v>
      </c>
      <c r="B16" s="130" t="s">
        <v>85</v>
      </c>
      <c r="C16" s="130" t="s">
        <v>89</v>
      </c>
      <c r="D16" s="131" t="s">
        <v>90</v>
      </c>
      <c r="E16" s="132">
        <v>1176</v>
      </c>
      <c r="F16" s="133">
        <f>G16+H16</f>
        <v>769</v>
      </c>
      <c r="G16" s="134">
        <v>769</v>
      </c>
      <c r="H16" s="134">
        <v>0</v>
      </c>
      <c r="I16" s="141">
        <v>407</v>
      </c>
      <c r="J16" s="142">
        <v>407</v>
      </c>
      <c r="K16" s="69"/>
    </row>
    <row r="17" s="46" customFormat="1" ht="19" customHeight="1" spans="1:11">
      <c r="A17" s="130" t="s">
        <v>84</v>
      </c>
      <c r="B17" s="130" t="s">
        <v>85</v>
      </c>
      <c r="C17" s="130" t="s">
        <v>91</v>
      </c>
      <c r="D17" s="131" t="s">
        <v>92</v>
      </c>
      <c r="E17" s="132">
        <v>600</v>
      </c>
      <c r="F17" s="133">
        <f>G17+H17</f>
        <v>0</v>
      </c>
      <c r="G17" s="134">
        <v>0</v>
      </c>
      <c r="H17" s="134">
        <v>0</v>
      </c>
      <c r="I17" s="141">
        <v>600</v>
      </c>
      <c r="J17" s="142">
        <v>600</v>
      </c>
      <c r="K17" s="69"/>
    </row>
    <row r="18" s="46" customFormat="1" ht="19" customHeight="1" spans="1:11">
      <c r="A18" s="130" t="s">
        <v>84</v>
      </c>
      <c r="B18" s="130" t="s">
        <v>85</v>
      </c>
      <c r="C18" s="130" t="s">
        <v>93</v>
      </c>
      <c r="D18" s="131" t="s">
        <v>94</v>
      </c>
      <c r="E18" s="132">
        <v>77</v>
      </c>
      <c r="F18" s="133">
        <f>G18+H18</f>
        <v>0</v>
      </c>
      <c r="G18" s="134">
        <v>0</v>
      </c>
      <c r="H18" s="134">
        <v>0</v>
      </c>
      <c r="I18" s="141">
        <v>77</v>
      </c>
      <c r="J18" s="142">
        <v>77</v>
      </c>
      <c r="K18" s="143"/>
    </row>
    <row r="19" s="46" customFormat="1" ht="19" customHeight="1" spans="1:11">
      <c r="A19" s="130" t="s">
        <v>84</v>
      </c>
      <c r="B19" s="130" t="s">
        <v>85</v>
      </c>
      <c r="C19" s="130" t="s">
        <v>95</v>
      </c>
      <c r="D19" s="131" t="s">
        <v>96</v>
      </c>
      <c r="E19" s="132">
        <v>115</v>
      </c>
      <c r="F19" s="133">
        <f>G19+H19</f>
        <v>0</v>
      </c>
      <c r="G19" s="134">
        <v>0</v>
      </c>
      <c r="H19" s="134">
        <v>0</v>
      </c>
      <c r="I19" s="141">
        <v>115</v>
      </c>
      <c r="J19" s="144">
        <v>115</v>
      </c>
      <c r="K19" s="69"/>
    </row>
    <row r="20" s="46" customFormat="1" ht="19" customHeight="1" spans="1:11">
      <c r="A20" s="130" t="s">
        <v>84</v>
      </c>
      <c r="B20" s="130" t="s">
        <v>85</v>
      </c>
      <c r="C20" s="130" t="s">
        <v>97</v>
      </c>
      <c r="D20" s="131" t="s">
        <v>98</v>
      </c>
      <c r="E20" s="132">
        <v>100</v>
      </c>
      <c r="F20" s="133">
        <f>G20+H20</f>
        <v>0</v>
      </c>
      <c r="G20" s="134">
        <v>0</v>
      </c>
      <c r="H20" s="134">
        <v>0</v>
      </c>
      <c r="I20" s="141">
        <v>100</v>
      </c>
      <c r="J20" s="144">
        <v>100</v>
      </c>
      <c r="K20" s="69"/>
    </row>
    <row r="21" s="46" customFormat="1" ht="19" customHeight="1" spans="1:11">
      <c r="A21" s="130" t="s">
        <v>84</v>
      </c>
      <c r="B21" s="130" t="s">
        <v>85</v>
      </c>
      <c r="C21" s="130" t="s">
        <v>99</v>
      </c>
      <c r="D21" s="131" t="s">
        <v>100</v>
      </c>
      <c r="E21" s="132">
        <v>95</v>
      </c>
      <c r="F21" s="133">
        <f>G21+H21</f>
        <v>0</v>
      </c>
      <c r="G21" s="134">
        <v>0</v>
      </c>
      <c r="H21" s="134">
        <v>0</v>
      </c>
      <c r="I21" s="141">
        <v>95</v>
      </c>
      <c r="J21" s="144">
        <v>95</v>
      </c>
      <c r="K21" s="69"/>
    </row>
    <row r="22" s="46" customFormat="1" ht="19" customHeight="1" spans="1:11">
      <c r="A22" s="130"/>
      <c r="B22" s="130"/>
      <c r="C22" s="130"/>
      <c r="D22" s="135" t="s">
        <v>102</v>
      </c>
      <c r="E22" s="136">
        <v>93.035842</v>
      </c>
      <c r="F22" s="133">
        <f>G22+H22</f>
        <v>83.035842</v>
      </c>
      <c r="G22" s="134">
        <v>81.2168</v>
      </c>
      <c r="H22" s="134">
        <v>1.819042</v>
      </c>
      <c r="I22" s="145">
        <v>10</v>
      </c>
      <c r="J22" s="146">
        <v>10</v>
      </c>
      <c r="K22" s="69"/>
    </row>
    <row r="23" s="46" customFormat="1" ht="19" customHeight="1" spans="1:11">
      <c r="A23" s="130" t="s">
        <v>84</v>
      </c>
      <c r="B23" s="130" t="s">
        <v>85</v>
      </c>
      <c r="C23" s="130" t="s">
        <v>87</v>
      </c>
      <c r="D23" s="137" t="s">
        <v>88</v>
      </c>
      <c r="E23" s="132">
        <v>35.035842</v>
      </c>
      <c r="F23" s="133">
        <f>G23+H23</f>
        <v>35.035842</v>
      </c>
      <c r="G23" s="134">
        <v>33.2168</v>
      </c>
      <c r="H23" s="134">
        <v>1.819042</v>
      </c>
      <c r="I23" s="141">
        <v>0</v>
      </c>
      <c r="J23" s="144">
        <v>0</v>
      </c>
      <c r="K23" s="69"/>
    </row>
    <row r="24" s="46" customFormat="1" ht="19" customHeight="1" spans="1:11">
      <c r="A24" s="130" t="s">
        <v>84</v>
      </c>
      <c r="B24" s="130" t="s">
        <v>85</v>
      </c>
      <c r="C24" s="130" t="s">
        <v>89</v>
      </c>
      <c r="D24" s="137" t="s">
        <v>90</v>
      </c>
      <c r="E24" s="132">
        <v>58</v>
      </c>
      <c r="F24" s="133">
        <f>G24+H24</f>
        <v>48</v>
      </c>
      <c r="G24" s="134">
        <v>48</v>
      </c>
      <c r="H24" s="134">
        <v>0</v>
      </c>
      <c r="I24" s="141">
        <v>10</v>
      </c>
      <c r="J24" s="144">
        <v>10</v>
      </c>
      <c r="K24" s="69"/>
    </row>
    <row r="25" s="46" customFormat="1" ht="19" customHeight="1" spans="1:11">
      <c r="A25" s="130"/>
      <c r="B25" s="130"/>
      <c r="C25" s="130"/>
      <c r="D25" s="137" t="s">
        <v>104</v>
      </c>
      <c r="E25" s="132">
        <v>18.447924</v>
      </c>
      <c r="F25" s="133">
        <f>G25+H25</f>
        <v>18.447924</v>
      </c>
      <c r="G25" s="134">
        <v>17.562</v>
      </c>
      <c r="H25" s="134">
        <v>0.885924</v>
      </c>
      <c r="I25" s="141">
        <v>0</v>
      </c>
      <c r="J25" s="144">
        <v>0</v>
      </c>
      <c r="K25" s="69"/>
    </row>
    <row r="26" s="46" customFormat="1" ht="19" customHeight="1" spans="1:11">
      <c r="A26" s="130" t="s">
        <v>84</v>
      </c>
      <c r="B26" s="130" t="s">
        <v>85</v>
      </c>
      <c r="C26" s="130" t="s">
        <v>87</v>
      </c>
      <c r="D26" s="137" t="s">
        <v>88</v>
      </c>
      <c r="E26" s="132">
        <v>18.447924</v>
      </c>
      <c r="F26" s="133">
        <f>G26+H26</f>
        <v>18.447924</v>
      </c>
      <c r="G26" s="134">
        <v>17.562</v>
      </c>
      <c r="H26" s="134">
        <v>0.885924</v>
      </c>
      <c r="I26" s="141">
        <v>0</v>
      </c>
      <c r="J26" s="144">
        <v>0</v>
      </c>
      <c r="K26" s="69"/>
    </row>
    <row r="27" s="46" customFormat="1" ht="19" customHeight="1" spans="1:11">
      <c r="A27" s="130"/>
      <c r="B27" s="130"/>
      <c r="C27" s="130"/>
      <c r="D27" s="137" t="s">
        <v>106</v>
      </c>
      <c r="E27" s="132">
        <v>33.451784</v>
      </c>
      <c r="F27" s="133">
        <f>G27+H27</f>
        <v>33.451784</v>
      </c>
      <c r="G27" s="134">
        <v>31.8928</v>
      </c>
      <c r="H27" s="134">
        <v>1.558984</v>
      </c>
      <c r="I27" s="141">
        <v>0</v>
      </c>
      <c r="J27" s="144">
        <v>0</v>
      </c>
      <c r="K27" s="69"/>
    </row>
    <row r="28" s="46" customFormat="1" ht="19" customHeight="1" spans="1:11">
      <c r="A28" s="130" t="s">
        <v>84</v>
      </c>
      <c r="B28" s="130" t="s">
        <v>85</v>
      </c>
      <c r="C28" s="130" t="s">
        <v>87</v>
      </c>
      <c r="D28" s="137" t="s">
        <v>88</v>
      </c>
      <c r="E28" s="132">
        <v>33.451784</v>
      </c>
      <c r="F28" s="133">
        <f>G28+H28</f>
        <v>33.451784</v>
      </c>
      <c r="G28" s="134">
        <v>31.8928</v>
      </c>
      <c r="H28" s="134">
        <v>1.558984</v>
      </c>
      <c r="I28" s="141">
        <v>0</v>
      </c>
      <c r="J28" s="144">
        <v>0</v>
      </c>
      <c r="K28" s="69"/>
    </row>
    <row r="29" ht="19" customHeight="1" spans="1:11">
      <c r="A29" s="130"/>
      <c r="B29" s="130"/>
      <c r="C29" s="130"/>
      <c r="D29" s="137" t="s">
        <v>108</v>
      </c>
      <c r="E29" s="132">
        <v>16.515698</v>
      </c>
      <c r="F29" s="133">
        <f>G29+H29</f>
        <v>16.515698</v>
      </c>
      <c r="G29" s="134">
        <v>15.7032</v>
      </c>
      <c r="H29" s="134">
        <v>0.812498</v>
      </c>
      <c r="I29" s="141">
        <v>0</v>
      </c>
      <c r="J29" s="144">
        <v>0</v>
      </c>
      <c r="K29" s="68"/>
    </row>
    <row r="30" ht="19" customHeight="1" spans="1:11">
      <c r="A30" s="130" t="s">
        <v>84</v>
      </c>
      <c r="B30" s="130" t="s">
        <v>85</v>
      </c>
      <c r="C30" s="130" t="s">
        <v>87</v>
      </c>
      <c r="D30" s="137" t="s">
        <v>88</v>
      </c>
      <c r="E30" s="132">
        <v>16.515698</v>
      </c>
      <c r="F30" s="133">
        <f>G30+H30</f>
        <v>16.515698</v>
      </c>
      <c r="G30" s="134">
        <v>15.7032</v>
      </c>
      <c r="H30" s="134">
        <v>0.812498</v>
      </c>
      <c r="I30" s="141">
        <v>0</v>
      </c>
      <c r="J30" s="144">
        <v>0</v>
      </c>
      <c r="K30" s="68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4"/>
  <sheetViews>
    <sheetView showGridLines="0" showZeros="0" tabSelected="1" topLeftCell="A29" workbookViewId="0">
      <selection activeCell="L40" sqref="L40"/>
    </sheetView>
  </sheetViews>
  <sheetFormatPr defaultColWidth="8.875" defaultRowHeight="13.5"/>
  <cols>
    <col min="1" max="2" width="5.625" style="87" customWidth="1"/>
    <col min="3" max="3" width="14.625" style="87" customWidth="1"/>
    <col min="4" max="5" width="5.375" style="87" customWidth="1"/>
    <col min="6" max="6" width="19.75" style="87" customWidth="1"/>
    <col min="7" max="7" width="9.625" style="87" customWidth="1"/>
    <col min="8" max="8" width="9" style="87" customWidth="1"/>
    <col min="9" max="9" width="11.5" style="87" customWidth="1"/>
    <col min="10" max="17" width="7.375" style="87" customWidth="1"/>
    <col min="18" max="16384" width="8.875" style="87"/>
  </cols>
  <sheetData>
    <row r="1" s="86" customFormat="1" ht="42" customHeight="1" spans="1:17">
      <c r="A1" s="88" t="s">
        <v>162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6" customFormat="1" ht="15" customHeight="1" spans="1:17">
      <c r="A2" s="89" t="s">
        <v>163</v>
      </c>
      <c r="B2" s="89" t="s">
        <v>69</v>
      </c>
      <c r="C2" s="89"/>
      <c r="D2" s="12"/>
      <c r="E2" s="12"/>
      <c r="F2" s="12"/>
      <c r="P2" s="119" t="s">
        <v>2</v>
      </c>
      <c r="Q2" s="119"/>
    </row>
    <row r="3" ht="20.1" customHeight="1" spans="1:17">
      <c r="A3" s="90" t="s">
        <v>164</v>
      </c>
      <c r="B3" s="91"/>
      <c r="C3" s="92"/>
      <c r="D3" s="90" t="s">
        <v>165</v>
      </c>
      <c r="E3" s="91"/>
      <c r="F3" s="92"/>
      <c r="G3" s="93" t="s">
        <v>111</v>
      </c>
      <c r="H3" s="94"/>
      <c r="I3" s="94"/>
      <c r="J3" s="94"/>
      <c r="K3" s="94"/>
      <c r="L3" s="94"/>
      <c r="M3" s="94"/>
      <c r="N3" s="94"/>
      <c r="O3" s="94"/>
      <c r="P3" s="94"/>
      <c r="Q3" s="122"/>
    </row>
    <row r="4" ht="20.1" customHeight="1" spans="1:17">
      <c r="A4" s="95"/>
      <c r="B4" s="96"/>
      <c r="C4" s="97"/>
      <c r="D4" s="95"/>
      <c r="E4" s="96"/>
      <c r="F4" s="97"/>
      <c r="G4" s="98" t="s">
        <v>8</v>
      </c>
      <c r="H4" s="98" t="s">
        <v>48</v>
      </c>
      <c r="I4" s="120"/>
      <c r="J4" s="121" t="s">
        <v>49</v>
      </c>
      <c r="K4" s="122"/>
      <c r="L4" s="122"/>
      <c r="M4" s="122"/>
      <c r="N4" s="122"/>
      <c r="O4" s="122"/>
      <c r="P4" s="98" t="s">
        <v>50</v>
      </c>
      <c r="Q4" s="127" t="s">
        <v>166</v>
      </c>
    </row>
    <row r="5" ht="20.1" customHeight="1" spans="1:17">
      <c r="A5" s="99"/>
      <c r="B5" s="100"/>
      <c r="C5" s="101"/>
      <c r="D5" s="99"/>
      <c r="E5" s="100"/>
      <c r="F5" s="101"/>
      <c r="G5" s="102"/>
      <c r="H5" s="103"/>
      <c r="I5" s="123"/>
      <c r="J5" s="124" t="s">
        <v>18</v>
      </c>
      <c r="K5" s="124" t="s">
        <v>62</v>
      </c>
      <c r="L5" s="124" t="s">
        <v>63</v>
      </c>
      <c r="M5" s="124" t="s">
        <v>64</v>
      </c>
      <c r="N5" s="124" t="s">
        <v>65</v>
      </c>
      <c r="O5" s="124" t="s">
        <v>66</v>
      </c>
      <c r="P5" s="102"/>
      <c r="Q5" s="128"/>
    </row>
    <row r="6" ht="21" customHeight="1" spans="1:17">
      <c r="A6" s="104" t="s">
        <v>55</v>
      </c>
      <c r="B6" s="104" t="s">
        <v>56</v>
      </c>
      <c r="C6" s="104" t="s">
        <v>43</v>
      </c>
      <c r="D6" s="104" t="s">
        <v>55</v>
      </c>
      <c r="E6" s="104" t="s">
        <v>56</v>
      </c>
      <c r="F6" s="104" t="s">
        <v>43</v>
      </c>
      <c r="G6" s="102"/>
      <c r="H6" s="98" t="s">
        <v>59</v>
      </c>
      <c r="I6" s="98" t="s">
        <v>60</v>
      </c>
      <c r="J6" s="98"/>
      <c r="K6" s="98"/>
      <c r="L6" s="98"/>
      <c r="M6" s="98"/>
      <c r="N6" s="98"/>
      <c r="O6" s="98"/>
      <c r="P6" s="102"/>
      <c r="Q6" s="102"/>
    </row>
    <row r="7" ht="21" customHeight="1" spans="1:17">
      <c r="A7" s="105">
        <v>301</v>
      </c>
      <c r="B7" s="105"/>
      <c r="C7" s="106" t="s">
        <v>167</v>
      </c>
      <c r="D7" s="107">
        <v>501</v>
      </c>
      <c r="E7" s="107"/>
      <c r="F7" s="107" t="s">
        <v>168</v>
      </c>
      <c r="G7" s="108">
        <v>1429.82</v>
      </c>
      <c r="H7" s="108">
        <v>1429.82</v>
      </c>
      <c r="I7" s="125"/>
      <c r="J7" s="125"/>
      <c r="K7" s="125"/>
      <c r="L7" s="125"/>
      <c r="M7" s="125"/>
      <c r="N7" s="125"/>
      <c r="O7" s="125"/>
      <c r="P7" s="125"/>
      <c r="Q7" s="125"/>
    </row>
    <row r="8" ht="21" customHeight="1" spans="1:17">
      <c r="A8" s="105">
        <v>301</v>
      </c>
      <c r="B8" s="105" t="s">
        <v>80</v>
      </c>
      <c r="C8" s="106" t="s">
        <v>169</v>
      </c>
      <c r="D8" s="107">
        <v>501</v>
      </c>
      <c r="E8" s="109" t="s">
        <v>80</v>
      </c>
      <c r="F8" s="109" t="s">
        <v>170</v>
      </c>
      <c r="G8" s="108">
        <v>186.49</v>
      </c>
      <c r="H8" s="108">
        <v>186.49</v>
      </c>
      <c r="I8" s="112"/>
      <c r="J8" s="112"/>
      <c r="K8" s="112"/>
      <c r="L8" s="112"/>
      <c r="M8" s="112"/>
      <c r="N8" s="112"/>
      <c r="O8" s="112"/>
      <c r="P8" s="112"/>
      <c r="Q8" s="112"/>
    </row>
    <row r="9" ht="21" customHeight="1" spans="1:17">
      <c r="A9" s="105">
        <v>301</v>
      </c>
      <c r="B9" s="105" t="s">
        <v>74</v>
      </c>
      <c r="C9" s="106" t="s">
        <v>171</v>
      </c>
      <c r="D9" s="107">
        <v>501</v>
      </c>
      <c r="E9" s="109" t="s">
        <v>80</v>
      </c>
      <c r="F9" s="109" t="s">
        <v>170</v>
      </c>
      <c r="G9" s="108">
        <v>48.32</v>
      </c>
      <c r="H9" s="108">
        <v>48.32</v>
      </c>
      <c r="I9" s="112"/>
      <c r="J9" s="112"/>
      <c r="K9" s="112"/>
      <c r="L9" s="112"/>
      <c r="M9" s="112"/>
      <c r="N9" s="112"/>
      <c r="O9" s="112"/>
      <c r="P9" s="112"/>
      <c r="Q9" s="112"/>
    </row>
    <row r="10" ht="21" customHeight="1" spans="1:17">
      <c r="A10" s="105">
        <v>301</v>
      </c>
      <c r="B10" s="105" t="s">
        <v>85</v>
      </c>
      <c r="C10" s="106" t="s">
        <v>172</v>
      </c>
      <c r="D10" s="107">
        <v>501</v>
      </c>
      <c r="E10" s="109" t="s">
        <v>80</v>
      </c>
      <c r="F10" s="109" t="s">
        <v>170</v>
      </c>
      <c r="G10" s="108">
        <v>20.14</v>
      </c>
      <c r="H10" s="108">
        <v>20.14</v>
      </c>
      <c r="I10" s="112"/>
      <c r="J10" s="112"/>
      <c r="K10" s="112"/>
      <c r="L10" s="112"/>
      <c r="M10" s="112"/>
      <c r="N10" s="112"/>
      <c r="O10" s="112"/>
      <c r="P10" s="112"/>
      <c r="Q10" s="112"/>
    </row>
    <row r="11" ht="21" customHeight="1" spans="1:17">
      <c r="A11" s="105">
        <v>301</v>
      </c>
      <c r="B11" s="105" t="s">
        <v>87</v>
      </c>
      <c r="C11" s="106" t="s">
        <v>173</v>
      </c>
      <c r="D11" s="107">
        <v>501</v>
      </c>
      <c r="E11" s="109" t="s">
        <v>74</v>
      </c>
      <c r="F11" s="109" t="s">
        <v>174</v>
      </c>
      <c r="G11" s="108">
        <v>23.2</v>
      </c>
      <c r="H11" s="108">
        <v>23.2</v>
      </c>
      <c r="I11" s="112"/>
      <c r="J11" s="112"/>
      <c r="K11" s="112"/>
      <c r="L11" s="112"/>
      <c r="M11" s="112"/>
      <c r="N11" s="112"/>
      <c r="O11" s="112"/>
      <c r="P11" s="112"/>
      <c r="Q11" s="112"/>
    </row>
    <row r="12" ht="21" customHeight="1" spans="1:17">
      <c r="A12" s="105">
        <v>301</v>
      </c>
      <c r="B12" s="105" t="s">
        <v>175</v>
      </c>
      <c r="C12" s="106" t="s">
        <v>176</v>
      </c>
      <c r="D12" s="107">
        <v>501</v>
      </c>
      <c r="E12" s="109" t="s">
        <v>80</v>
      </c>
      <c r="F12" s="109" t="s">
        <v>170</v>
      </c>
      <c r="G12" s="108"/>
      <c r="H12" s="108"/>
      <c r="I12" s="112"/>
      <c r="J12" s="112"/>
      <c r="K12" s="112"/>
      <c r="L12" s="112"/>
      <c r="M12" s="112"/>
      <c r="N12" s="112"/>
      <c r="O12" s="112"/>
      <c r="P12" s="112"/>
      <c r="Q12" s="112"/>
    </row>
    <row r="13" ht="21" customHeight="1" spans="1:17">
      <c r="A13" s="105">
        <v>301</v>
      </c>
      <c r="B13" s="105" t="s">
        <v>177</v>
      </c>
      <c r="C13" s="106" t="s">
        <v>178</v>
      </c>
      <c r="D13" s="107">
        <v>501</v>
      </c>
      <c r="E13" s="109" t="s">
        <v>74</v>
      </c>
      <c r="F13" s="109" t="s">
        <v>174</v>
      </c>
      <c r="G13" s="108">
        <v>43.01</v>
      </c>
      <c r="H13" s="108">
        <v>43.01</v>
      </c>
      <c r="I13" s="112"/>
      <c r="J13" s="112"/>
      <c r="K13" s="112"/>
      <c r="L13" s="112"/>
      <c r="M13" s="112"/>
      <c r="N13" s="112"/>
      <c r="O13" s="112"/>
      <c r="P13" s="112"/>
      <c r="Q13" s="112"/>
    </row>
    <row r="14" ht="21" customHeight="1" spans="1:17">
      <c r="A14" s="105">
        <v>301</v>
      </c>
      <c r="B14" s="105" t="s">
        <v>179</v>
      </c>
      <c r="C14" s="106" t="s">
        <v>180</v>
      </c>
      <c r="D14" s="107">
        <v>501</v>
      </c>
      <c r="E14" s="109" t="s">
        <v>74</v>
      </c>
      <c r="F14" s="109" t="s">
        <v>174</v>
      </c>
      <c r="G14" s="108"/>
      <c r="H14" s="108"/>
      <c r="I14" s="112"/>
      <c r="J14" s="112"/>
      <c r="K14" s="112"/>
      <c r="L14" s="112"/>
      <c r="M14" s="112"/>
      <c r="N14" s="112"/>
      <c r="O14" s="112"/>
      <c r="P14" s="112"/>
      <c r="Q14" s="112"/>
    </row>
    <row r="15" ht="21" customHeight="1" spans="1:17">
      <c r="A15" s="105">
        <v>301</v>
      </c>
      <c r="B15" s="105">
        <v>99</v>
      </c>
      <c r="C15" s="106" t="s">
        <v>181</v>
      </c>
      <c r="D15" s="107">
        <v>501</v>
      </c>
      <c r="E15" s="110" t="s">
        <v>82</v>
      </c>
      <c r="F15" s="111" t="s">
        <v>182</v>
      </c>
      <c r="G15" s="108">
        <v>1108.66</v>
      </c>
      <c r="H15" s="108">
        <v>1108.66</v>
      </c>
      <c r="I15" s="112"/>
      <c r="J15" s="112"/>
      <c r="K15" s="112"/>
      <c r="L15" s="112"/>
      <c r="M15" s="112"/>
      <c r="N15" s="112"/>
      <c r="O15" s="112"/>
      <c r="P15" s="112"/>
      <c r="Q15" s="112"/>
    </row>
    <row r="16" ht="21" customHeight="1" spans="1:17">
      <c r="A16" s="105">
        <v>302</v>
      </c>
      <c r="B16" s="105"/>
      <c r="C16" s="106" t="s">
        <v>183</v>
      </c>
      <c r="D16" s="112"/>
      <c r="E16" s="112"/>
      <c r="F16" s="112"/>
      <c r="G16" s="108">
        <v>12.01</v>
      </c>
      <c r="H16" s="108">
        <v>12.01</v>
      </c>
      <c r="I16" s="112"/>
      <c r="J16" s="112"/>
      <c r="K16" s="112"/>
      <c r="L16" s="112"/>
      <c r="M16" s="112"/>
      <c r="N16" s="112"/>
      <c r="O16" s="112"/>
      <c r="P16" s="112"/>
      <c r="Q16" s="112"/>
    </row>
    <row r="17" ht="21" customHeight="1" spans="1:17">
      <c r="A17" s="105">
        <v>302</v>
      </c>
      <c r="B17" s="105" t="s">
        <v>80</v>
      </c>
      <c r="C17" s="106" t="s">
        <v>184</v>
      </c>
      <c r="D17" s="105">
        <v>502</v>
      </c>
      <c r="E17" s="110" t="s">
        <v>80</v>
      </c>
      <c r="F17" s="111" t="s">
        <v>185</v>
      </c>
      <c r="G17" s="108">
        <v>4.2</v>
      </c>
      <c r="H17" s="108">
        <v>4.2</v>
      </c>
      <c r="I17" s="112"/>
      <c r="J17" s="112"/>
      <c r="K17" s="112"/>
      <c r="L17" s="112"/>
      <c r="M17" s="112"/>
      <c r="N17" s="112"/>
      <c r="O17" s="112"/>
      <c r="P17" s="112"/>
      <c r="Q17" s="112"/>
    </row>
    <row r="18" ht="21" customHeight="1" spans="1:17">
      <c r="A18" s="105">
        <v>302</v>
      </c>
      <c r="B18" s="105" t="s">
        <v>74</v>
      </c>
      <c r="C18" s="106" t="s">
        <v>186</v>
      </c>
      <c r="D18" s="112"/>
      <c r="E18" s="112"/>
      <c r="F18" s="112"/>
      <c r="G18" s="108"/>
      <c r="H18" s="108"/>
      <c r="I18" s="112"/>
      <c r="J18" s="112"/>
      <c r="K18" s="112"/>
      <c r="L18" s="112"/>
      <c r="M18" s="112"/>
      <c r="N18" s="112"/>
      <c r="O18" s="112"/>
      <c r="P18" s="112"/>
      <c r="Q18" s="112"/>
    </row>
    <row r="19" ht="21" customHeight="1" spans="1:17">
      <c r="A19" s="105">
        <v>302</v>
      </c>
      <c r="B19" s="105" t="s">
        <v>87</v>
      </c>
      <c r="C19" s="106" t="s">
        <v>187</v>
      </c>
      <c r="D19" s="112"/>
      <c r="E19" s="112"/>
      <c r="F19" s="112"/>
      <c r="G19" s="108"/>
      <c r="H19" s="108"/>
      <c r="I19" s="112"/>
      <c r="J19" s="112"/>
      <c r="K19" s="112"/>
      <c r="L19" s="112"/>
      <c r="M19" s="112"/>
      <c r="N19" s="112"/>
      <c r="O19" s="112"/>
      <c r="P19" s="112"/>
      <c r="Q19" s="112"/>
    </row>
    <row r="20" ht="21" customHeight="1" spans="1:17">
      <c r="A20" s="105">
        <v>302</v>
      </c>
      <c r="B20" s="105" t="s">
        <v>73</v>
      </c>
      <c r="C20" s="106" t="s">
        <v>188</v>
      </c>
      <c r="D20" s="105">
        <v>502</v>
      </c>
      <c r="E20" s="110" t="s">
        <v>80</v>
      </c>
      <c r="F20" s="111" t="s">
        <v>185</v>
      </c>
      <c r="G20" s="108"/>
      <c r="H20" s="108"/>
      <c r="I20" s="112"/>
      <c r="J20" s="112"/>
      <c r="K20" s="112"/>
      <c r="L20" s="112"/>
      <c r="M20" s="112"/>
      <c r="N20" s="112"/>
      <c r="O20" s="112"/>
      <c r="P20" s="112"/>
      <c r="Q20" s="112"/>
    </row>
    <row r="21" ht="21" customHeight="1" spans="1:17">
      <c r="A21" s="105">
        <v>302</v>
      </c>
      <c r="B21" s="105" t="s">
        <v>89</v>
      </c>
      <c r="C21" s="106" t="s">
        <v>189</v>
      </c>
      <c r="D21" s="105">
        <v>502</v>
      </c>
      <c r="E21" s="110" t="s">
        <v>80</v>
      </c>
      <c r="F21" s="111" t="s">
        <v>185</v>
      </c>
      <c r="G21" s="108"/>
      <c r="H21" s="108"/>
      <c r="I21" s="112"/>
      <c r="J21" s="112"/>
      <c r="K21" s="112"/>
      <c r="L21" s="112"/>
      <c r="M21" s="112"/>
      <c r="N21" s="112"/>
      <c r="O21" s="112"/>
      <c r="P21" s="112"/>
      <c r="Q21" s="112"/>
    </row>
    <row r="22" ht="21" customHeight="1" spans="1:17">
      <c r="A22" s="105">
        <v>302</v>
      </c>
      <c r="B22" s="105" t="s">
        <v>175</v>
      </c>
      <c r="C22" s="106" t="s">
        <v>190</v>
      </c>
      <c r="D22" s="112"/>
      <c r="E22" s="112"/>
      <c r="F22" s="112"/>
      <c r="G22" s="108"/>
      <c r="H22" s="108"/>
      <c r="I22" s="112"/>
      <c r="J22" s="112"/>
      <c r="K22" s="112"/>
      <c r="L22" s="112"/>
      <c r="M22" s="112"/>
      <c r="N22" s="112"/>
      <c r="O22" s="112"/>
      <c r="P22" s="112"/>
      <c r="Q22" s="112"/>
    </row>
    <row r="23" ht="21" customHeight="1" spans="1:17">
      <c r="A23" s="105">
        <v>302</v>
      </c>
      <c r="B23" s="105" t="s">
        <v>177</v>
      </c>
      <c r="C23" s="106" t="s">
        <v>191</v>
      </c>
      <c r="D23" s="112"/>
      <c r="E23" s="112"/>
      <c r="F23" s="112"/>
      <c r="G23" s="108"/>
      <c r="H23" s="108"/>
      <c r="I23" s="112"/>
      <c r="J23" s="112"/>
      <c r="K23" s="112"/>
      <c r="L23" s="112"/>
      <c r="M23" s="112"/>
      <c r="N23" s="112"/>
      <c r="O23" s="112"/>
      <c r="P23" s="112"/>
      <c r="Q23" s="112"/>
    </row>
    <row r="24" ht="21" customHeight="1" spans="1:17">
      <c r="A24" s="105">
        <v>302</v>
      </c>
      <c r="B24" s="105" t="s">
        <v>179</v>
      </c>
      <c r="C24" s="106" t="s">
        <v>192</v>
      </c>
      <c r="D24" s="112"/>
      <c r="E24" s="112"/>
      <c r="F24" s="112"/>
      <c r="G24" s="108"/>
      <c r="H24" s="108"/>
      <c r="I24" s="112"/>
      <c r="J24" s="112"/>
      <c r="K24" s="112"/>
      <c r="L24" s="112"/>
      <c r="M24" s="112"/>
      <c r="N24" s="112"/>
      <c r="O24" s="112"/>
      <c r="P24" s="112"/>
      <c r="Q24" s="112"/>
    </row>
    <row r="25" ht="21" customHeight="1" spans="1:17">
      <c r="A25" s="105">
        <v>302</v>
      </c>
      <c r="B25" s="105">
        <v>11</v>
      </c>
      <c r="C25" s="106" t="s">
        <v>193</v>
      </c>
      <c r="D25" s="112"/>
      <c r="E25" s="112"/>
      <c r="F25" s="112"/>
      <c r="G25" s="108"/>
      <c r="H25" s="108"/>
      <c r="I25" s="112"/>
      <c r="J25" s="112"/>
      <c r="K25" s="112"/>
      <c r="L25" s="112"/>
      <c r="M25" s="112"/>
      <c r="N25" s="112"/>
      <c r="O25" s="112"/>
      <c r="P25" s="112"/>
      <c r="Q25" s="112"/>
    </row>
    <row r="26" ht="21" customHeight="1" spans="1:17">
      <c r="A26" s="105">
        <v>302</v>
      </c>
      <c r="B26" s="105">
        <v>12</v>
      </c>
      <c r="C26" s="106" t="s">
        <v>194</v>
      </c>
      <c r="D26" s="112"/>
      <c r="E26" s="112"/>
      <c r="F26" s="112"/>
      <c r="G26" s="108"/>
      <c r="H26" s="108"/>
      <c r="I26" s="112"/>
      <c r="J26" s="112"/>
      <c r="K26" s="112"/>
      <c r="L26" s="112"/>
      <c r="M26" s="112"/>
      <c r="N26" s="112"/>
      <c r="O26" s="112"/>
      <c r="P26" s="112"/>
      <c r="Q26" s="112"/>
    </row>
    <row r="27" ht="21" customHeight="1" spans="1:17">
      <c r="A27" s="105">
        <v>302</v>
      </c>
      <c r="B27" s="105">
        <v>13</v>
      </c>
      <c r="C27" s="106" t="s">
        <v>195</v>
      </c>
      <c r="D27" s="112"/>
      <c r="E27" s="112"/>
      <c r="F27" s="112"/>
      <c r="G27" s="108"/>
      <c r="H27" s="108"/>
      <c r="I27" s="112"/>
      <c r="J27" s="112"/>
      <c r="K27" s="112"/>
      <c r="L27" s="112"/>
      <c r="M27" s="112"/>
      <c r="N27" s="112"/>
      <c r="O27" s="112"/>
      <c r="P27" s="112"/>
      <c r="Q27" s="112"/>
    </row>
    <row r="28" ht="21" customHeight="1" spans="1:17">
      <c r="A28" s="105">
        <v>302</v>
      </c>
      <c r="B28" s="105">
        <v>14</v>
      </c>
      <c r="C28" s="106" t="s">
        <v>196</v>
      </c>
      <c r="D28" s="112"/>
      <c r="E28" s="112"/>
      <c r="F28" s="112"/>
      <c r="G28" s="108"/>
      <c r="H28" s="108"/>
      <c r="I28" s="112"/>
      <c r="J28" s="112"/>
      <c r="K28" s="112"/>
      <c r="L28" s="112"/>
      <c r="M28" s="112"/>
      <c r="N28" s="112"/>
      <c r="O28" s="112"/>
      <c r="P28" s="112"/>
      <c r="Q28" s="112"/>
    </row>
    <row r="29" ht="21" customHeight="1" spans="1:17">
      <c r="A29" s="105">
        <v>302</v>
      </c>
      <c r="B29" s="105">
        <v>15</v>
      </c>
      <c r="C29" s="106" t="s">
        <v>197</v>
      </c>
      <c r="D29" s="112"/>
      <c r="E29" s="112"/>
      <c r="F29" s="112"/>
      <c r="G29" s="108"/>
      <c r="H29" s="108"/>
      <c r="I29" s="112"/>
      <c r="J29" s="112"/>
      <c r="K29" s="112"/>
      <c r="L29" s="112"/>
      <c r="M29" s="112"/>
      <c r="N29" s="112"/>
      <c r="O29" s="112"/>
      <c r="P29" s="112"/>
      <c r="Q29" s="112"/>
    </row>
    <row r="30" ht="21" customHeight="1" spans="1:17">
      <c r="A30" s="105">
        <v>302</v>
      </c>
      <c r="B30" s="105">
        <v>16</v>
      </c>
      <c r="C30" s="106" t="s">
        <v>198</v>
      </c>
      <c r="D30" s="112"/>
      <c r="E30" s="112"/>
      <c r="F30" s="112"/>
      <c r="G30" s="108"/>
      <c r="H30" s="108"/>
      <c r="I30" s="112"/>
      <c r="J30" s="112"/>
      <c r="K30" s="112"/>
      <c r="L30" s="112"/>
      <c r="M30" s="112"/>
      <c r="N30" s="112"/>
      <c r="O30" s="112"/>
      <c r="P30" s="112"/>
      <c r="Q30" s="112"/>
    </row>
    <row r="31" ht="21" customHeight="1" spans="1:17">
      <c r="A31" s="105">
        <v>302</v>
      </c>
      <c r="B31" s="105">
        <v>17</v>
      </c>
      <c r="C31" s="106" t="s">
        <v>199</v>
      </c>
      <c r="D31" s="112"/>
      <c r="E31" s="112"/>
      <c r="F31" s="112"/>
      <c r="G31" s="108"/>
      <c r="H31" s="108"/>
      <c r="I31" s="126"/>
      <c r="J31" s="126"/>
      <c r="K31" s="126"/>
      <c r="L31" s="126"/>
      <c r="M31" s="126"/>
      <c r="N31" s="126"/>
      <c r="O31" s="126"/>
      <c r="P31" s="126"/>
      <c r="Q31" s="126"/>
    </row>
    <row r="32" ht="21" customHeight="1" spans="1:17">
      <c r="A32" s="105">
        <v>302</v>
      </c>
      <c r="B32" s="105">
        <v>26</v>
      </c>
      <c r="C32" s="106" t="s">
        <v>200</v>
      </c>
      <c r="D32" s="112"/>
      <c r="E32" s="112"/>
      <c r="F32" s="112"/>
      <c r="G32" s="113"/>
      <c r="H32" s="113"/>
      <c r="I32" s="112"/>
      <c r="J32" s="112"/>
      <c r="K32" s="112"/>
      <c r="L32" s="112"/>
      <c r="M32" s="112"/>
      <c r="N32" s="112"/>
      <c r="O32" s="112"/>
      <c r="P32" s="112"/>
      <c r="Q32" s="112"/>
    </row>
    <row r="33" ht="21" customHeight="1" spans="1:17">
      <c r="A33" s="105">
        <v>302</v>
      </c>
      <c r="B33" s="105">
        <v>28</v>
      </c>
      <c r="C33" s="106" t="s">
        <v>201</v>
      </c>
      <c r="D33" s="105">
        <v>502</v>
      </c>
      <c r="E33" s="110" t="s">
        <v>80</v>
      </c>
      <c r="F33" s="111" t="s">
        <v>185</v>
      </c>
      <c r="G33" s="113">
        <v>3.15</v>
      </c>
      <c r="H33" s="113">
        <v>3.15</v>
      </c>
      <c r="I33" s="112"/>
      <c r="J33" s="112"/>
      <c r="K33" s="112"/>
      <c r="L33" s="112"/>
      <c r="M33" s="112"/>
      <c r="N33" s="112"/>
      <c r="O33" s="112"/>
      <c r="P33" s="112"/>
      <c r="Q33" s="112"/>
    </row>
    <row r="34" ht="21" customHeight="1" spans="1:17">
      <c r="A34" s="105">
        <v>302</v>
      </c>
      <c r="B34" s="105">
        <v>29</v>
      </c>
      <c r="C34" s="106" t="s">
        <v>202</v>
      </c>
      <c r="D34" s="105">
        <v>502</v>
      </c>
      <c r="E34" s="110" t="s">
        <v>80</v>
      </c>
      <c r="F34" s="111" t="s">
        <v>185</v>
      </c>
      <c r="G34" s="113">
        <v>4.66</v>
      </c>
      <c r="H34" s="113">
        <v>4.66</v>
      </c>
      <c r="I34" s="112"/>
      <c r="J34" s="112"/>
      <c r="K34" s="112"/>
      <c r="L34" s="112"/>
      <c r="M34" s="112"/>
      <c r="N34" s="112"/>
      <c r="O34" s="112"/>
      <c r="P34" s="112"/>
      <c r="Q34" s="112"/>
    </row>
    <row r="35" ht="21" customHeight="1" spans="1:17">
      <c r="A35" s="105">
        <v>302</v>
      </c>
      <c r="B35" s="105">
        <v>31</v>
      </c>
      <c r="C35" s="106" t="s">
        <v>203</v>
      </c>
      <c r="D35" s="112"/>
      <c r="E35" s="112"/>
      <c r="F35" s="112"/>
      <c r="G35" s="113"/>
      <c r="H35" s="113"/>
      <c r="I35" s="112"/>
      <c r="J35" s="112"/>
      <c r="K35" s="112"/>
      <c r="L35" s="112"/>
      <c r="M35" s="112"/>
      <c r="N35" s="112"/>
      <c r="O35" s="112"/>
      <c r="P35" s="112"/>
      <c r="Q35" s="112"/>
    </row>
    <row r="36" ht="21" customHeight="1" spans="1:17">
      <c r="A36" s="105">
        <v>302</v>
      </c>
      <c r="B36" s="105">
        <v>39</v>
      </c>
      <c r="C36" s="106" t="s">
        <v>204</v>
      </c>
      <c r="D36" s="112"/>
      <c r="E36" s="112"/>
      <c r="F36" s="112"/>
      <c r="G36" s="113"/>
      <c r="H36" s="113"/>
      <c r="I36" s="112"/>
      <c r="J36" s="112"/>
      <c r="K36" s="112"/>
      <c r="L36" s="112"/>
      <c r="M36" s="112"/>
      <c r="N36" s="112"/>
      <c r="O36" s="112"/>
      <c r="P36" s="112"/>
      <c r="Q36" s="112"/>
    </row>
    <row r="37" ht="21" customHeight="1" spans="1:17">
      <c r="A37" s="105">
        <v>302</v>
      </c>
      <c r="B37" s="105">
        <v>99</v>
      </c>
      <c r="C37" s="106" t="s">
        <v>205</v>
      </c>
      <c r="D37" s="105">
        <v>502</v>
      </c>
      <c r="E37" s="110" t="s">
        <v>82</v>
      </c>
      <c r="F37" s="111" t="s">
        <v>205</v>
      </c>
      <c r="G37" s="113"/>
      <c r="H37" s="113"/>
      <c r="I37" s="112"/>
      <c r="J37" s="112"/>
      <c r="K37" s="112"/>
      <c r="L37" s="112"/>
      <c r="M37" s="112"/>
      <c r="N37" s="112"/>
      <c r="O37" s="112"/>
      <c r="P37" s="112"/>
      <c r="Q37" s="112"/>
    </row>
    <row r="38" ht="21" customHeight="1" spans="1:17">
      <c r="A38" s="105">
        <v>303</v>
      </c>
      <c r="B38" s="105"/>
      <c r="C38" s="106" t="s">
        <v>206</v>
      </c>
      <c r="D38" s="105">
        <v>509</v>
      </c>
      <c r="E38" s="110"/>
      <c r="F38" s="111" t="s">
        <v>206</v>
      </c>
      <c r="G38" s="113">
        <v>42.07</v>
      </c>
      <c r="H38" s="113">
        <v>42.07</v>
      </c>
      <c r="I38" s="112"/>
      <c r="J38" s="112"/>
      <c r="K38" s="112"/>
      <c r="L38" s="112"/>
      <c r="M38" s="112"/>
      <c r="N38" s="112"/>
      <c r="O38" s="112"/>
      <c r="P38" s="112"/>
      <c r="Q38" s="112"/>
    </row>
    <row r="39" ht="21" customHeight="1" spans="1:17">
      <c r="A39" s="105">
        <v>303</v>
      </c>
      <c r="B39" s="105" t="s">
        <v>80</v>
      </c>
      <c r="C39" s="106" t="s">
        <v>207</v>
      </c>
      <c r="D39" s="105">
        <v>509</v>
      </c>
      <c r="E39" s="110" t="s">
        <v>73</v>
      </c>
      <c r="F39" s="111" t="s">
        <v>208</v>
      </c>
      <c r="G39" s="113">
        <v>11.93</v>
      </c>
      <c r="H39" s="113">
        <v>11.93</v>
      </c>
      <c r="I39" s="112"/>
      <c r="J39" s="112"/>
      <c r="K39" s="112"/>
      <c r="L39" s="112"/>
      <c r="M39" s="112"/>
      <c r="N39" s="112"/>
      <c r="O39" s="112"/>
      <c r="P39" s="112"/>
      <c r="Q39" s="112"/>
    </row>
    <row r="40" ht="21" customHeight="1" spans="1:17">
      <c r="A40" s="105">
        <v>303</v>
      </c>
      <c r="B40" s="105" t="s">
        <v>74</v>
      </c>
      <c r="C40" s="106" t="s">
        <v>209</v>
      </c>
      <c r="D40" s="105"/>
      <c r="E40" s="110"/>
      <c r="F40" s="111"/>
      <c r="G40" s="113"/>
      <c r="H40" s="113"/>
      <c r="I40" s="112"/>
      <c r="J40" s="112"/>
      <c r="K40" s="112"/>
      <c r="L40" s="112"/>
      <c r="M40" s="112"/>
      <c r="N40" s="112"/>
      <c r="O40" s="112"/>
      <c r="P40" s="112"/>
      <c r="Q40" s="112"/>
    </row>
    <row r="41" ht="21" customHeight="1" spans="1:17">
      <c r="A41" s="105">
        <v>303</v>
      </c>
      <c r="B41" s="105">
        <v>11</v>
      </c>
      <c r="C41" s="106" t="s">
        <v>210</v>
      </c>
      <c r="D41" s="105">
        <v>509</v>
      </c>
      <c r="E41" s="110" t="s">
        <v>80</v>
      </c>
      <c r="F41" s="111"/>
      <c r="G41" s="113">
        <v>18.9</v>
      </c>
      <c r="H41" s="113">
        <v>18.9</v>
      </c>
      <c r="I41" s="112"/>
      <c r="J41" s="112"/>
      <c r="K41" s="112"/>
      <c r="L41" s="112"/>
      <c r="M41" s="112"/>
      <c r="N41" s="112"/>
      <c r="O41" s="112"/>
      <c r="P41" s="112"/>
      <c r="Q41" s="112"/>
    </row>
    <row r="42" ht="21" customHeight="1" spans="1:17">
      <c r="A42" s="105">
        <v>303</v>
      </c>
      <c r="B42" s="105">
        <v>14</v>
      </c>
      <c r="C42" s="106" t="s">
        <v>211</v>
      </c>
      <c r="D42" s="105">
        <v>509</v>
      </c>
      <c r="E42" s="110" t="s">
        <v>73</v>
      </c>
      <c r="F42" s="111" t="s">
        <v>208</v>
      </c>
      <c r="G42" s="113"/>
      <c r="H42" s="113"/>
      <c r="I42" s="112"/>
      <c r="J42" s="112"/>
      <c r="K42" s="112"/>
      <c r="L42" s="112"/>
      <c r="M42" s="112"/>
      <c r="N42" s="112"/>
      <c r="O42" s="112"/>
      <c r="P42" s="112"/>
      <c r="Q42" s="112"/>
    </row>
    <row r="43" ht="21" customHeight="1" spans="1:17">
      <c r="A43" s="114">
        <v>303</v>
      </c>
      <c r="B43" s="114">
        <v>99</v>
      </c>
      <c r="C43" s="115" t="s">
        <v>212</v>
      </c>
      <c r="D43" s="114">
        <v>509</v>
      </c>
      <c r="E43" s="116" t="s">
        <v>82</v>
      </c>
      <c r="F43" s="117" t="s">
        <v>212</v>
      </c>
      <c r="G43" s="118">
        <v>11.24</v>
      </c>
      <c r="H43" s="118">
        <v>11.24</v>
      </c>
      <c r="I43" s="126"/>
      <c r="J43" s="126"/>
      <c r="K43" s="126"/>
      <c r="L43" s="126"/>
      <c r="M43" s="126"/>
      <c r="N43" s="126"/>
      <c r="O43" s="126"/>
      <c r="P43" s="126"/>
      <c r="Q43" s="126"/>
    </row>
    <row r="44" spans="1:17">
      <c r="A44" s="112"/>
      <c r="B44" s="112"/>
      <c r="C44" s="112" t="s">
        <v>8</v>
      </c>
      <c r="D44" s="112"/>
      <c r="E44" s="112"/>
      <c r="F44" s="112"/>
      <c r="G44" s="112">
        <f>G7+G16+G38</f>
        <v>1483.9</v>
      </c>
      <c r="H44" s="112">
        <f>H7+H16+H38</f>
        <v>1483.9</v>
      </c>
      <c r="I44" s="112"/>
      <c r="J44" s="112"/>
      <c r="K44" s="112"/>
      <c r="L44" s="112"/>
      <c r="M44" s="112"/>
      <c r="N44" s="112"/>
      <c r="O44" s="112"/>
      <c r="P44" s="112"/>
      <c r="Q44" s="112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11" sqref="A11:B11"/>
    </sheetView>
  </sheetViews>
  <sheetFormatPr defaultColWidth="8.875" defaultRowHeight="14.25" outlineLevelCol="2"/>
  <cols>
    <col min="1" max="1" width="55.375" style="76" customWidth="1"/>
    <col min="2" max="2" width="51.75" style="76" customWidth="1"/>
    <col min="3" max="3" width="27" style="76" customWidth="1"/>
    <col min="4" max="16384" width="8.875" style="76"/>
  </cols>
  <sheetData>
    <row r="1" s="74" customFormat="1" ht="42" customHeight="1" spans="1:3">
      <c r="A1" s="77" t="s">
        <v>213</v>
      </c>
      <c r="B1" s="77"/>
      <c r="C1" s="78"/>
    </row>
    <row r="2" ht="15" customHeight="1" spans="1:2">
      <c r="A2" s="14" t="s">
        <v>1</v>
      </c>
      <c r="B2" s="79" t="s">
        <v>2</v>
      </c>
    </row>
    <row r="3" s="75" customFormat="1" ht="20.1" customHeight="1" spans="1:3">
      <c r="A3" s="80" t="s">
        <v>214</v>
      </c>
      <c r="B3" s="81" t="s">
        <v>215</v>
      </c>
      <c r="C3" s="76"/>
    </row>
    <row r="4" s="75" customFormat="1" ht="20.1" customHeight="1" spans="1:3">
      <c r="A4" s="82" t="s">
        <v>216</v>
      </c>
      <c r="B4" s="83">
        <v>17.79</v>
      </c>
      <c r="C4" s="76"/>
    </row>
    <row r="5" s="75" customFormat="1" ht="20.1" customHeight="1" spans="1:3">
      <c r="A5" s="84" t="s">
        <v>217</v>
      </c>
      <c r="B5" s="83"/>
      <c r="C5" s="76"/>
    </row>
    <row r="6" s="75" customFormat="1" ht="20.1" customHeight="1" spans="1:3">
      <c r="A6" s="84" t="s">
        <v>218</v>
      </c>
      <c r="B6" s="83">
        <v>0.14</v>
      </c>
      <c r="C6" s="76"/>
    </row>
    <row r="7" s="75" customFormat="1" ht="20.1" customHeight="1" spans="1:3">
      <c r="A7" s="84" t="s">
        <v>219</v>
      </c>
      <c r="B7" s="83"/>
      <c r="C7" s="76"/>
    </row>
    <row r="8" s="75" customFormat="1" ht="20.1" customHeight="1" spans="1:3">
      <c r="A8" s="84" t="s">
        <v>220</v>
      </c>
      <c r="B8" s="83">
        <v>17.65</v>
      </c>
      <c r="C8" s="76"/>
    </row>
    <row r="9" s="75" customFormat="1" ht="20.1" customHeight="1" spans="1:3">
      <c r="A9" s="84" t="s">
        <v>221</v>
      </c>
      <c r="B9" s="83"/>
      <c r="C9" s="76"/>
    </row>
    <row r="10" s="75" customFormat="1" ht="6" customHeight="1" spans="1:3">
      <c r="A10" s="12"/>
      <c r="B10" s="12"/>
      <c r="C10" s="76"/>
    </row>
    <row r="11" s="75" customFormat="1" ht="78" customHeight="1" spans="1:3">
      <c r="A11" s="85" t="s">
        <v>222</v>
      </c>
      <c r="B11" s="85"/>
      <c r="C11" s="76"/>
    </row>
    <row r="12" s="75" customFormat="1" customHeight="1" spans="1:3">
      <c r="A12" s="76"/>
      <c r="B12" s="76"/>
      <c r="C12" s="76"/>
    </row>
    <row r="13" s="75" customFormat="1" customHeight="1" spans="1:3">
      <c r="A13" s="76"/>
      <c r="B13" s="76"/>
      <c r="C13" s="76"/>
    </row>
    <row r="14" s="75" customFormat="1" customHeight="1" spans="1:3">
      <c r="A14" s="76"/>
      <c r="B14" s="76"/>
      <c r="C14" s="76"/>
    </row>
    <row r="15" s="75" customFormat="1" customHeight="1" spans="1:3">
      <c r="A15" s="76"/>
      <c r="B15" s="76"/>
      <c r="C15" s="76"/>
    </row>
    <row r="16" s="75" customFormat="1" customHeight="1" spans="1:3">
      <c r="A16" s="76"/>
      <c r="B16" s="76"/>
      <c r="C16" s="76"/>
    </row>
    <row r="17" s="75" customFormat="1" customHeight="1"/>
    <row r="18" s="75" customFormat="1" customHeight="1"/>
    <row r="19" s="75" customFormat="1" customHeight="1"/>
    <row r="20" s="75" customFormat="1" customHeight="1"/>
    <row r="21" s="75" customFormat="1" customHeight="1"/>
    <row r="22" s="75" customFormat="1" customHeight="1"/>
    <row r="23" s="75" customFormat="1" customHeight="1"/>
    <row r="24" s="75" customFormat="1" customHeight="1"/>
    <row r="25" s="75" customFormat="1" customHeight="1"/>
    <row r="26" s="75" customFormat="1" customHeight="1"/>
    <row r="27" s="75" customFormat="1" customHeight="1"/>
    <row r="28" s="75" customFormat="1" customHeight="1"/>
    <row r="29" s="75" customFormat="1" customHeight="1"/>
    <row r="30" s="75" customFormat="1" customHeight="1"/>
    <row r="31" s="75" customFormat="1" customHeight="1"/>
    <row r="32" s="75" customFormat="1" customHeight="1" spans="1:3">
      <c r="A32" s="76"/>
      <c r="B32" s="76"/>
      <c r="C32" s="76"/>
    </row>
    <row r="33" s="75" customFormat="1" customHeight="1" spans="1:3">
      <c r="A33" s="76"/>
      <c r="B33" s="76"/>
      <c r="C33" s="76"/>
    </row>
    <row r="34" s="75" customFormat="1" customHeight="1" spans="1:3">
      <c r="A34" s="76"/>
      <c r="B34" s="76"/>
      <c r="C34" s="76"/>
    </row>
    <row r="35" s="75" customFormat="1" customHeight="1" spans="1:3">
      <c r="A35" s="76"/>
      <c r="B35" s="76"/>
      <c r="C35" s="76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topLeftCell="A5" workbookViewId="0">
      <selection activeCell="A2" sqref="A2:D2"/>
    </sheetView>
  </sheetViews>
  <sheetFormatPr defaultColWidth="7" defaultRowHeight="11.25"/>
  <cols>
    <col min="1" max="3" width="5.375" style="47" customWidth="1"/>
    <col min="4" max="4" width="23.5" style="47" customWidth="1"/>
    <col min="5" max="5" width="10.25" style="47" customWidth="1"/>
    <col min="6" max="11" width="10.625" style="47" customWidth="1"/>
    <col min="12" max="16384" width="7" style="47"/>
  </cols>
  <sheetData>
    <row r="1" ht="42" customHeight="1" spans="1:11">
      <c r="A1" s="48" t="s">
        <v>223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14" t="s">
        <v>1</v>
      </c>
      <c r="B2" s="14"/>
      <c r="C2" s="14"/>
      <c r="D2" s="14"/>
      <c r="E2" s="49"/>
      <c r="F2" s="50"/>
      <c r="G2" s="50"/>
      <c r="H2" s="50"/>
      <c r="I2" s="50"/>
      <c r="J2" s="50"/>
      <c r="K2" s="70" t="s">
        <v>2</v>
      </c>
    </row>
    <row r="3" s="45" customFormat="1" ht="16.5" customHeight="1" spans="1:11">
      <c r="A3" s="51" t="s">
        <v>110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5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112</v>
      </c>
      <c r="G4" s="60"/>
      <c r="H4" s="60"/>
      <c r="I4" s="71" t="s">
        <v>113</v>
      </c>
      <c r="J4" s="72"/>
      <c r="K4" s="73"/>
    </row>
    <row r="5" s="45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160</v>
      </c>
      <c r="H5" s="55" t="s">
        <v>161</v>
      </c>
      <c r="I5" s="55" t="s">
        <v>18</v>
      </c>
      <c r="J5" s="55" t="s">
        <v>116</v>
      </c>
      <c r="K5" s="55" t="s">
        <v>117</v>
      </c>
    </row>
    <row r="6" s="45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5" customFormat="1" ht="35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6" customFormat="1" ht="35.1" customHeight="1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6" customFormat="1" ht="35.1" customHeight="1" spans="1:11">
      <c r="A9" s="68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6" customFormat="1" ht="35.1" customHeight="1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6" customFormat="1" ht="35.1" customHeight="1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6" customFormat="1" ht="35.1" customHeight="1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6" customFormat="1" ht="35.1" customHeight="1" spans="1:1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="46" customFormat="1" ht="35.1" customHeight="1" spans="1:1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="46" customFormat="1" ht="35.1" customHeight="1" spans="1:1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="46" customFormat="1" ht="35.1" customHeight="1" spans="1:1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="46" customFormat="1" ht="35.1" customHeight="1" spans="1:1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="46" customFormat="1" ht="35.1" customHeight="1" spans="1:1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="46" customFormat="1" ht="35.1" customHeight="1" spans="1:1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="46" customFormat="1" ht="35.1" customHeight="1" spans="1:1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="46" customFormat="1" ht="35.1" customHeight="1" spans="1:1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="46" customFormat="1" ht="35.1" customHeight="1" spans="1:1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="46" customFormat="1" ht="35.1" customHeight="1" spans="1:1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="46" customFormat="1" ht="35.1" customHeight="1" spans="1:1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="46" customFormat="1" ht="14.25" spans="1:6">
      <c r="A25" s="43" t="s">
        <v>224</v>
      </c>
      <c r="B25" s="43"/>
      <c r="C25" s="43"/>
      <c r="D25" s="43"/>
      <c r="E25" s="43"/>
      <c r="F25" s="43"/>
    </row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showGridLines="0" showZeros="0" workbookViewId="0">
      <selection activeCell="C19" sqref="C19"/>
    </sheetView>
  </sheetViews>
  <sheetFormatPr defaultColWidth="8.875" defaultRowHeight="14.25" outlineLevelCol="5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16384" width="8.875" style="26"/>
  </cols>
  <sheetData>
    <row r="1" ht="42" customHeight="1" spans="1:4">
      <c r="A1" s="27" t="s">
        <v>225</v>
      </c>
      <c r="B1" s="27"/>
      <c r="C1" s="27"/>
      <c r="D1" s="27"/>
    </row>
    <row r="2" ht="15" customHeight="1" spans="1:4">
      <c r="A2" s="14" t="s">
        <v>1</v>
      </c>
      <c r="B2" s="28"/>
      <c r="C2" s="28"/>
      <c r="D2" s="29" t="s">
        <v>2</v>
      </c>
    </row>
    <row r="3" ht="21" customHeight="1" spans="1:4">
      <c r="A3" s="30" t="s">
        <v>226</v>
      </c>
      <c r="B3" s="31" t="s">
        <v>227</v>
      </c>
      <c r="C3" s="30" t="s">
        <v>226</v>
      </c>
      <c r="D3" s="31" t="s">
        <v>228</v>
      </c>
    </row>
    <row r="4" ht="21" customHeight="1" spans="1:4">
      <c r="A4" s="32" t="s">
        <v>229</v>
      </c>
      <c r="B4" s="33"/>
      <c r="C4" s="34" t="s">
        <v>230</v>
      </c>
      <c r="D4" s="35" t="s">
        <v>231</v>
      </c>
    </row>
    <row r="5" ht="21" customHeight="1" spans="1:4">
      <c r="A5" s="32" t="s">
        <v>232</v>
      </c>
      <c r="B5" s="33"/>
      <c r="C5" s="34" t="s">
        <v>233</v>
      </c>
      <c r="D5" s="33"/>
    </row>
    <row r="6" ht="21" customHeight="1" spans="1:4">
      <c r="A6" s="32" t="s">
        <v>234</v>
      </c>
      <c r="B6" s="33"/>
      <c r="C6" s="34" t="s">
        <v>235</v>
      </c>
      <c r="D6" s="33"/>
    </row>
    <row r="7" ht="21" customHeight="1" spans="1:4">
      <c r="A7" s="32" t="s">
        <v>236</v>
      </c>
      <c r="B7" s="33"/>
      <c r="C7" s="34" t="s">
        <v>237</v>
      </c>
      <c r="D7" s="33"/>
    </row>
    <row r="8" ht="21" customHeight="1" spans="1:4">
      <c r="A8" s="32" t="s">
        <v>238</v>
      </c>
      <c r="B8" s="33"/>
      <c r="C8" s="34" t="s">
        <v>239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240</v>
      </c>
      <c r="B10" s="37"/>
      <c r="C10" s="38" t="s">
        <v>241</v>
      </c>
      <c r="D10" s="37"/>
    </row>
    <row r="11" s="25" customFormat="1" ht="21" customHeight="1" spans="1:4">
      <c r="A11" s="39" t="s">
        <v>242</v>
      </c>
      <c r="B11" s="40"/>
      <c r="C11" s="41" t="s">
        <v>243</v>
      </c>
      <c r="D11" s="33"/>
    </row>
    <row r="12" ht="21" customHeight="1" spans="1:4">
      <c r="A12" s="42" t="s">
        <v>244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6">
      <c r="A15" s="43" t="s">
        <v>245</v>
      </c>
      <c r="B15" s="43"/>
      <c r="C15" s="43"/>
      <c r="D15" s="43"/>
      <c r="E15" s="43"/>
      <c r="F15" s="43"/>
    </row>
    <row r="16" spans="4:4">
      <c r="D16" s="44"/>
    </row>
    <row r="17" spans="2:2">
      <c r="B17" s="44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2021-06-18T20:45:35Z</dcterms:created>
  <dcterms:modified xsi:type="dcterms:W3CDTF">2021-06-18T20:46:55Z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