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<sst xmlns="http://schemas.openxmlformats.org/spreadsheetml/2006/main" count="417" uniqueCount="269">
  <si>
    <t>2019年收支总体情况表</t>
  </si>
  <si>
    <t>单位名称： 中共伊川县委党校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</si>
  <si>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</si>
  <si>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</si>
  <si>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</si>
  <si>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</si>
  <si>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</si>
  <si>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</si>
  <si>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</si>
  <si>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</si>
  <si>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</si>
  <si>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</si>
  <si>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</si>
  <si>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</si>
  <si>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</si>
  <si>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</si>
  <si>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</si>
  <si>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</si>
  <si>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</si>
  <si>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</si>
  <si>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</si>
  <si>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</si>
  <si>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</si>
  <si>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</si>
  <si>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</si>
  <si>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</si>
  <si>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</si>
  <si>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</si>
  <si>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</si>
  <si>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</si>
  <si>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</si>
  <si>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</si>
  <si>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</si>
  <si>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</si>
  <si>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</si>
  <si>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</si>
  <si>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</si>
  <si>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</si>
  <si>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</si>
  <si>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</si>
  <si>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</si>
  <si>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</si>
  <si>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 中共伊川县委党校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</si>
  <si>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</si>
  <si>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</si>
  <si>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</si>
  <si>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</si>
  <si>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</si>
  <si>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</si>
  <si>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</si>
  <si>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</si>
  <si>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</si>
  <si>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</si>
  <si>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</si>
  <si>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</si>
  <si>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</si>
  <si>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</si>
  <si>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</si>
  <si>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</si>
  <si>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</si>
  <si>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</si>
  <si>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</si>
  <si>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</si>
  <si>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</si>
  <si>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</si>
  <si>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</si>
  <si>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</si>
  <si>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</si>
  <si>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</si>
  <si>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</si>
  <si>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08</t>
  </si>
  <si>
    <t>02</t>
  </si>
  <si>
    <t>中共伊川县委党校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</si>
  <si>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</si>
  <si>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</si>
  <si>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</si>
  <si>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</si>
  <si>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</si>
  <si>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</si>
  <si>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</si>
  <si>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</si>
  <si>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</si>
  <si>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中共伊川县委党校合计</t>
  </si>
  <si>
    <t xml:space="preserve">    干部教育</t>
  </si>
  <si>
    <t>208</t>
  </si>
  <si>
    <t>05</t>
  </si>
  <si>
    <t xml:space="preserve">    事业单位离退休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</si>
  <si>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</si>
  <si>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</si>
  <si>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</si>
  <si>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</si>
  <si>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</si>
  <si>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99</t>
  </si>
  <si>
    <t xml:space="preserve">    其他行政事业单位医疗支出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</si>
  <si>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</si>
  <si>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</si>
  <si>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</si>
  <si>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</si>
  <si>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</si>
  <si>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</si>
  <si>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</si>
  <si>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</si>
  <si>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</si>
  <si>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</si>
  <si>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</si>
  <si>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</si>
  <si>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</si>
  <si>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</si>
  <si>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</si>
  <si>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</si>
  <si>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</si>
  <si>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</si>
  <si>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</si>
  <si>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</si>
  <si>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</si>
  <si>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</si>
  <si>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</si>
  <si>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</si>
  <si>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</si>
  <si>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</si>
  <si>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</si>
  <si>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</si>
  <si>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</si>
  <si>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</si>
  <si>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</si>
  <si>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</si>
  <si>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</si>
  <si>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</si>
  <si>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</si>
  <si>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</si>
  <si>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</si>
  <si>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</si>
  <si>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</si>
  <si>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</si>
  <si>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</si>
  <si>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</si>
  <si>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</si>
  <si>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</si>
  <si>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一般公共预算基本支出情况表</t>
  </si>
  <si>
    <t>单位名称：中共伊川县委党校</t>
  </si>
  <si>
    <t>其中：财政一般拨款</t>
  </si>
  <si>
    <t>工资福利支出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</si>
  <si>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</si>
  <si>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</si>
  <si>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</si>
  <si>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</si>
  <si>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</si>
  <si>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</si>
  <si>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</si>
  <si>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</si>
  <si>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</si>
  <si>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</si>
  <si>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</si>
  <si>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</si>
  <si>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</si>
  <si>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</si>
  <si>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</si>
  <si>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</si>
  <si>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</si>
  <si>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</si>
  <si>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</si>
  <si>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</si>
  <si>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</si>
  <si>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</si>
  <si>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</si>
  <si>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</si>
  <si>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</si>
  <si>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</si>
  <si>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</si>
  <si>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</si>
  <si>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</si>
  <si>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</si>
  <si>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</si>
  <si>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</si>
  <si>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</si>
  <si>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</si>
  <si>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</si>
  <si>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</si>
  <si>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</si>
  <si>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</si>
  <si>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</si>
  <si>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</si>
  <si>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</si>
  <si>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</si>
  <si>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</si>
  <si>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</si>
  <si>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</si>
  <si>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</si>
  <si>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</si>
  <si>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</si>
  <si>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</si>
  <si>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</si>
  <si>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</si>
  <si>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</si>
  <si>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</si>
  <si>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</si>
  <si>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</si>
  <si>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</si>
  <si>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</si>
  <si>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</si>
  <si>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</si>
  <si>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</si>
  <si>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</si>
  <si>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</si>
  <si>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</si>
  <si>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</si>
  <si>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</si>
  <si>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</si>
  <si>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</si>
  <si>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</si>
  <si>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</si>
  <si>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</si>
  <si>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</si>
  <si>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</si>
  <si>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</si>
  <si>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</si>
  <si>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</si>
  <si>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行政运行</t>
  </si>
  <si>
    <t>2019年预算项目支出绩效目标表</t>
  </si>
  <si>
    <t>项目名称</t>
  </si>
  <si>
    <t>党校干部教育经费</t>
  </si>
  <si>
    <t>主管部门</t>
  </si>
  <si>
    <t>实施单位</t>
  </si>
  <si>
    <t>项目概况</t>
  </si>
  <si>
    <t>项目类别</t>
  </si>
  <si>
    <t>培训费</t>
  </si>
  <si>
    <t>项目属性</t>
  </si>
  <si>
    <t>教育经费</t>
  </si>
  <si>
    <t>项目周期</t>
  </si>
  <si>
    <t>项目负责人</t>
  </si>
  <si>
    <t>胡现民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</si>
  <si>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</si>
  <si>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</si>
  <si>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</si>
  <si>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</si>
  <si>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</si>
  <si>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</si>
  <si>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</si>
  <si>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组织开展主体培训班4次。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</si>
  <si>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</si>
  <si>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</si>
  <si>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</si>
  <si>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</si>
  <si>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</si>
  <si>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</si>
  <si>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</si>
  <si>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</si>
  <si>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</si>
  <si>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</si>
  <si>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指标1:中青年干部培训班
指标2：科级干部培训班
指标3：义务对党的各项政策进行宣讲</t>
  </si>
  <si>
    <t>≥2
≥2
≥7</t>
  </si>
  <si>
    <t>质量指标</t>
  </si>
  <si>
    <t>指标1:培训参与度</t>
  </si>
  <si>
    <t>≥98%</t>
  </si>
  <si>
    <t>时效指标</t>
  </si>
  <si>
    <t>指标1:培训计划按期完成率</t>
  </si>
  <si>
    <t>≥97%</t>
  </si>
  <si>
    <t>成本指标</t>
  </si>
  <si>
    <t>效益指标</t>
  </si>
  <si>
    <t>经济效益指标</t>
  </si>
  <si>
    <t>社会效益指标</t>
  </si>
  <si>
    <t>指标1:提升领导干部的工作能力</t>
  </si>
  <si>
    <t>稳步提升</t>
  </si>
  <si>
    <t>生态效益指标</t>
  </si>
  <si>
    <t>可持续影响指标</t>
  </si>
  <si>
    <t>满意度指标</t>
  </si>
  <si>
    <t>服务对象满意度指标</t>
  </si>
  <si>
    <t>指标1:受训学员满意度</t>
  </si>
  <si>
    <t>≥100%</t>
  </si>
</sst>
</file>

<file path=xl/styles.xml><?xml version="1.0" encoding="utf-8"?>
<styleSheet xmlns="http://schemas.openxmlformats.org/spreadsheetml/2006/main">
  <numFmts count="16">
    <numFmt numFmtId="176" formatCode="#,##0_);[Red]\(#,##0\)"/>
    <numFmt numFmtId="177" formatCode="00"/>
    <numFmt numFmtId="178" formatCode="#,##0.0000"/>
    <numFmt numFmtId="43" formatCode="_ * #,##0.00_ ;_ * \-#,##0.00_ ;_ * &quot;-&quot;??_ ;_ @_ "/>
    <numFmt numFmtId="179" formatCode="0000"/>
    <numFmt numFmtId="42" formatCode="_ &quot;￥&quot;* #,##0_ ;_ &quot;￥&quot;* \-#,##0_ ;_ &quot;￥&quot;* &quot;-&quot;_ ;_ @_ "/>
    <numFmt numFmtId="41" formatCode="_ * #,##0_ ;_ * \-#,##0_ ;_ * &quot;-&quot;_ ;_ @_ "/>
    <numFmt numFmtId="180" formatCode="#,##0.00_ "/>
    <numFmt numFmtId="44" formatCode="_ &quot;￥&quot;* #,##0.00_ ;_ &quot;￥&quot;* \-#,##0.00_ ;_ &quot;￥&quot;* &quot;-&quot;??_ ;_ @_ "/>
    <numFmt numFmtId="181" formatCode="0_);[Red]\(0\)"/>
    <numFmt numFmtId="182" formatCode="#,##0.0_);[Red]\(#,##0.0\)"/>
    <numFmt numFmtId="183" formatCode="#,##0.00_);[Red]\(#,##0.00\)"/>
    <numFmt numFmtId="184" formatCode="0.00_ "/>
    <numFmt numFmtId="185" formatCode=";;"/>
    <numFmt numFmtId="186" formatCode="* #,##0.00;* \-#,##0.00;* &quot;&quot;??;@"/>
    <numFmt numFmtId="187" formatCode="#,##0.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19" borderId="1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right"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2" fontId="5" fillId="0" borderId="0" xfId="56" applyNumberFormat="1" applyFont="1" applyFill="1" applyAlignment="1" applyProtection="1">
      <alignment vertical="center"/>
    </xf>
    <xf numFmtId="182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7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3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2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3" fontId="5" fillId="2" borderId="2" xfId="0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180" fontId="0" fillId="0" borderId="2" xfId="9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3" fillId="2" borderId="0" xfId="106" applyFill="1">
      <alignment vertical="center"/>
    </xf>
    <xf numFmtId="0" fontId="2" fillId="2" borderId="0" xfId="106" applyFont="1" applyFill="1" applyAlignment="1">
      <alignment horizontal="right" vertical="center"/>
    </xf>
    <xf numFmtId="0" fontId="10" fillId="2" borderId="0" xfId="106" applyFont="1" applyFill="1" applyAlignment="1">
      <alignment horizontal="center" vertical="center"/>
    </xf>
    <xf numFmtId="0" fontId="2" fillId="2" borderId="0" xfId="106" applyFont="1" applyFill="1">
      <alignment vertical="center"/>
    </xf>
    <xf numFmtId="183" fontId="2" fillId="2" borderId="3" xfId="106" applyNumberFormat="1" applyFont="1" applyFill="1" applyBorder="1" applyAlignment="1">
      <alignment horizontal="center" vertical="center" wrapText="1"/>
    </xf>
    <xf numFmtId="183" fontId="2" fillId="2" borderId="5" xfId="106" applyNumberFormat="1" applyFont="1" applyFill="1" applyBorder="1" applyAlignment="1">
      <alignment horizontal="center" vertical="center" wrapText="1"/>
    </xf>
    <xf numFmtId="183" fontId="2" fillId="2" borderId="6" xfId="106" applyNumberFormat="1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horizontal="center" vertical="center" wrapText="1"/>
    </xf>
    <xf numFmtId="183" fontId="2" fillId="2" borderId="8" xfId="106" applyNumberFormat="1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vertical="center" wrapText="1"/>
    </xf>
    <xf numFmtId="184" fontId="2" fillId="2" borderId="2" xfId="106" applyNumberFormat="1" applyFont="1" applyFill="1" applyBorder="1" applyAlignment="1">
      <alignment vertical="center" wrapText="1"/>
    </xf>
    <xf numFmtId="181" fontId="2" fillId="2" borderId="2" xfId="106" applyNumberFormat="1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11" fillId="0" borderId="3" xfId="0" applyNumberFormat="1" applyFont="1" applyFill="1" applyBorder="1" applyAlignment="1" applyProtection="1">
      <alignment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185" fontId="11" fillId="0" borderId="2" xfId="0" applyNumberFormat="1" applyFont="1" applyFill="1" applyBorder="1" applyAlignment="1" applyProtection="1">
      <alignment vertical="center"/>
    </xf>
    <xf numFmtId="184" fontId="5" fillId="0" borderId="2" xfId="114" applyNumberFormat="1" applyFont="1" applyFill="1" applyBorder="1">
      <alignment vertical="center"/>
    </xf>
    <xf numFmtId="184" fontId="5" fillId="0" borderId="2" xfId="112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85" fontId="7" fillId="0" borderId="2" xfId="0" applyNumberFormat="1" applyFont="1" applyFill="1" applyBorder="1" applyAlignment="1" applyProtection="1">
      <alignment vertical="center"/>
    </xf>
    <xf numFmtId="184" fontId="7" fillId="0" borderId="2" xfId="0" applyNumberFormat="1" applyFont="1" applyFill="1" applyBorder="1" applyAlignment="1" applyProtection="1">
      <alignment horizontal="right" vertical="center"/>
    </xf>
    <xf numFmtId="184" fontId="7" fillId="0" borderId="2" xfId="128" applyNumberFormat="1" applyFont="1" applyFill="1" applyBorder="1" applyAlignment="1">
      <alignment vertical="center"/>
    </xf>
    <xf numFmtId="184" fontId="7" fillId="0" borderId="2" xfId="56" applyNumberFormat="1" applyFont="1" applyFill="1" applyBorder="1" applyAlignment="1">
      <alignment horizontal="right" vertical="center"/>
    </xf>
    <xf numFmtId="184" fontId="7" fillId="0" borderId="2" xfId="114" applyNumberFormat="1" applyFont="1" applyFill="1" applyBorder="1">
      <alignment vertical="center"/>
    </xf>
    <xf numFmtId="184" fontId="5" fillId="0" borderId="2" xfId="114" applyNumberFormat="1" applyFont="1" applyFill="1" applyBorder="1" applyAlignment="1">
      <alignment vertical="center"/>
    </xf>
    <xf numFmtId="184" fontId="0" fillId="0" borderId="2" xfId="114" applyNumberFormat="1" applyFont="1" applyFill="1" applyBorder="1">
      <alignment vertical="center"/>
    </xf>
    <xf numFmtId="184" fontId="7" fillId="0" borderId="2" xfId="128" applyNumberFormat="1" applyFont="1" applyFill="1" applyBorder="1" applyAlignment="1" applyProtection="1">
      <alignment horizontal="righ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6" fontId="4" fillId="0" borderId="0" xfId="115" applyNumberFormat="1" applyFont="1" applyFill="1" applyAlignment="1" applyProtection="1">
      <alignment horizontal="center" vertical="center" wrapText="1"/>
    </xf>
    <xf numFmtId="186" fontId="5" fillId="0" borderId="1" xfId="115" applyNumberFormat="1" applyFont="1" applyFill="1" applyBorder="1" applyAlignment="1" applyProtection="1">
      <alignment vertical="center"/>
    </xf>
    <xf numFmtId="186" fontId="5" fillId="0" borderId="0" xfId="115" applyNumberFormat="1" applyFont="1" applyFill="1" applyBorder="1" applyAlignment="1" applyProtection="1">
      <alignment vertical="center" wrapText="1"/>
    </xf>
    <xf numFmtId="186" fontId="9" fillId="0" borderId="0" xfId="115" applyNumberFormat="1" applyFont="1" applyFill="1" applyBorder="1" applyAlignment="1" applyProtection="1">
      <alignment vertical="center" wrapText="1"/>
    </xf>
    <xf numFmtId="186" fontId="5" fillId="0" borderId="2" xfId="115" applyNumberFormat="1" applyFont="1" applyFill="1" applyBorder="1" applyAlignment="1" applyProtection="1">
      <alignment horizontal="center" vertical="center" wrapText="1"/>
    </xf>
    <xf numFmtId="186" fontId="5" fillId="0" borderId="2" xfId="115" applyNumberFormat="1" applyFont="1" applyFill="1" applyBorder="1" applyAlignment="1" applyProtection="1">
      <alignment horizontal="centerContinuous" vertical="center"/>
    </xf>
    <xf numFmtId="186" fontId="5" fillId="0" borderId="2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2" xfId="112" applyFont="1" applyFill="1" applyBorder="1" applyAlignment="1">
      <alignment horizontal="center" vertical="center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0" fontId="5" fillId="0" borderId="2" xfId="112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" vertical="center"/>
    </xf>
    <xf numFmtId="182" fontId="5" fillId="0" borderId="2" xfId="115" applyNumberFormat="1" applyFont="1" applyFill="1" applyBorder="1" applyAlignment="1" applyProtection="1">
      <alignment horizontal="center" vertical="center" wrapText="1"/>
    </xf>
    <xf numFmtId="187" fontId="5" fillId="0" borderId="2" xfId="112" applyNumberFormat="1" applyFont="1" applyFill="1" applyBorder="1" applyAlignment="1">
      <alignment horizontal="lef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0" xfId="115" applyNumberFormat="1" applyFont="1" applyFill="1" applyAlignment="1"/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4" fontId="5" fillId="0" borderId="2" xfId="116" applyNumberFormat="1" applyFont="1" applyFill="1" applyBorder="1" applyAlignment="1">
      <alignment vertical="center" wrapText="1"/>
    </xf>
    <xf numFmtId="184" fontId="5" fillId="0" borderId="2" xfId="126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4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112" applyFont="1" applyFill="1" applyBorder="1" applyAlignment="1">
      <alignment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2" xfId="56" applyNumberFormat="1" applyFont="1" applyFill="1" applyBorder="1" applyAlignment="1" applyProtection="1">
      <alignment horizontal="center" vertical="center"/>
    </xf>
    <xf numFmtId="0" fontId="7" fillId="0" borderId="2" xfId="56" applyNumberFormat="1" applyFont="1" applyFill="1" applyBorder="1" applyAlignment="1" applyProtection="1">
      <alignment horizontal="center" vertical="center" wrapText="1"/>
    </xf>
    <xf numFmtId="177" fontId="7" fillId="0" borderId="2" xfId="56" applyNumberFormat="1" applyFont="1" applyFill="1" applyBorder="1" applyAlignment="1" applyProtection="1">
      <alignment horizontal="center" vertical="center"/>
    </xf>
    <xf numFmtId="179" fontId="7" fillId="0" borderId="2" xfId="56" applyNumberFormat="1" applyFont="1" applyFill="1" applyBorder="1" applyAlignment="1" applyProtection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184" fontId="11" fillId="0" borderId="2" xfId="128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27" applyNumberFormat="1" applyFont="1" applyFill="1" applyBorder="1" applyAlignment="1" applyProtection="1">
      <alignment horizontal="center" vertical="center" wrapText="1"/>
    </xf>
    <xf numFmtId="0" fontId="5" fillId="0" borderId="2" xfId="127" applyNumberFormat="1" applyFont="1" applyFill="1" applyBorder="1" applyAlignment="1" applyProtection="1">
      <alignment horizontal="left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0" fontId="7" fillId="0" borderId="2" xfId="113" applyFill="1" applyBorder="1" applyAlignment="1"/>
    <xf numFmtId="49" fontId="7" fillId="0" borderId="4" xfId="0" applyNumberFormat="1" applyFont="1" applyFill="1" applyBorder="1" applyAlignment="1" applyProtection="1">
      <alignment vertical="center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5" fillId="0" borderId="0" xfId="112" applyFont="1" applyFill="1" applyAlignment="1">
      <alignment horizontal="center" vertical="center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 wrapText="1"/>
    </xf>
    <xf numFmtId="187" fontId="5" fillId="0" borderId="2" xfId="112" applyNumberFormat="1" applyFont="1" applyFill="1" applyBorder="1" applyAlignment="1">
      <alignment horizontal="center" vertical="center" wrapText="1"/>
    </xf>
    <xf numFmtId="184" fontId="5" fillId="0" borderId="2" xfId="112" applyNumberFormat="1" applyFont="1" applyFill="1" applyBorder="1" applyAlignment="1">
      <alignment horizontal="center" vertical="center"/>
    </xf>
    <xf numFmtId="184" fontId="5" fillId="0" borderId="2" xfId="112" applyNumberFormat="1" applyFont="1" applyFill="1" applyBorder="1" applyAlignment="1" applyProtection="1">
      <alignment horizontal="center" vertical="center" wrapText="1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zoomScale="87" zoomScaleNormal="87" workbookViewId="0">
      <selection activeCell="D9" sqref="D9"/>
    </sheetView>
  </sheetViews>
  <sheetFormatPr defaultColWidth="6.875" defaultRowHeight="10.8"/>
  <cols>
    <col min="1" max="2" width="15.5" style="181" customWidth="1"/>
    <col min="3" max="3" width="11.75" style="181" customWidth="1"/>
    <col min="4" max="4" width="17.25" style="181" customWidth="1"/>
    <col min="5" max="5" width="10.625" style="181" customWidth="1"/>
    <col min="6" max="6" width="9.75" style="181" customWidth="1"/>
    <col min="7" max="7" width="14.5" style="181" customWidth="1"/>
    <col min="8" max="8" width="17" style="181" customWidth="1"/>
    <col min="9" max="9" width="8.375" style="181" customWidth="1"/>
    <col min="10" max="10" width="10.25" style="181" customWidth="1"/>
    <col min="11" max="11" width="8.375" style="181" customWidth="1"/>
    <col min="12" max="12" width="7.75" style="181" customWidth="1"/>
    <col min="13" max="16384" width="6.875" style="181"/>
  </cols>
  <sheetData>
    <row r="1" ht="42" customHeight="1" spans="1:1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ht="15" customHeight="1" spans="1:12">
      <c r="A2" s="183" t="s">
        <v>1</v>
      </c>
      <c r="B2" s="183"/>
      <c r="C2" s="183"/>
      <c r="D2" s="184"/>
      <c r="E2" s="184"/>
      <c r="F2" s="184"/>
      <c r="G2" s="185"/>
      <c r="H2" s="185"/>
      <c r="I2" s="185"/>
      <c r="J2" s="185"/>
      <c r="K2" s="185"/>
      <c r="L2" s="184" t="s">
        <v>2</v>
      </c>
    </row>
    <row r="3" ht="35" customHeight="1" spans="1:12">
      <c r="A3" s="186" t="s">
        <v>3</v>
      </c>
      <c r="B3" s="186"/>
      <c r="C3" s="186" t="s">
        <v>4</v>
      </c>
      <c r="D3" s="186"/>
      <c r="E3" s="186"/>
      <c r="F3" s="186"/>
      <c r="G3" s="186"/>
      <c r="H3" s="186"/>
      <c r="I3" s="186"/>
      <c r="J3" s="186"/>
      <c r="K3" s="186"/>
      <c r="L3" s="186"/>
    </row>
    <row r="4" ht="24" customHeight="1" spans="1:12">
      <c r="A4" s="187" t="s">
        <v>5</v>
      </c>
      <c r="B4" s="187" t="s">
        <v>6</v>
      </c>
      <c r="C4" s="187" t="s">
        <v>7</v>
      </c>
      <c r="D4" s="187" t="s">
        <v>8</v>
      </c>
      <c r="E4" s="187" t="s">
        <v>9</v>
      </c>
      <c r="F4" s="187"/>
      <c r="G4" s="187" t="s">
        <v>10</v>
      </c>
      <c r="H4" s="187"/>
      <c r="I4" s="187"/>
      <c r="J4" s="187"/>
      <c r="K4" s="187"/>
      <c r="L4" s="187"/>
    </row>
    <row r="5" ht="35" customHeight="1" spans="1:12">
      <c r="A5" s="187"/>
      <c r="B5" s="187"/>
      <c r="C5" s="187"/>
      <c r="D5" s="187"/>
      <c r="E5" s="188" t="s">
        <v>11</v>
      </c>
      <c r="F5" s="188" t="s">
        <v>12</v>
      </c>
      <c r="G5" s="187" t="s">
        <v>13</v>
      </c>
      <c r="H5" s="187"/>
      <c r="I5" s="188" t="s">
        <v>14</v>
      </c>
      <c r="J5" s="188" t="s">
        <v>15</v>
      </c>
      <c r="K5" s="188" t="s">
        <v>16</v>
      </c>
      <c r="L5" s="187" t="s">
        <v>17</v>
      </c>
    </row>
    <row r="6" ht="23" customHeight="1" spans="1:12">
      <c r="A6" s="187"/>
      <c r="B6" s="187"/>
      <c r="C6" s="187"/>
      <c r="D6" s="187"/>
      <c r="E6" s="188"/>
      <c r="F6" s="188"/>
      <c r="G6" s="187" t="s">
        <v>18</v>
      </c>
      <c r="H6" s="187" t="s">
        <v>19</v>
      </c>
      <c r="I6" s="188"/>
      <c r="J6" s="188"/>
      <c r="K6" s="188"/>
      <c r="L6" s="187"/>
    </row>
    <row r="7" s="180" customFormat="1" ht="30" customHeight="1" spans="1:12">
      <c r="A7" s="189" t="s">
        <v>20</v>
      </c>
      <c r="B7" s="100">
        <v>294.770232</v>
      </c>
      <c r="C7" s="124" t="s">
        <v>21</v>
      </c>
      <c r="D7" s="100">
        <v>268.770232</v>
      </c>
      <c r="E7" s="100">
        <v>0</v>
      </c>
      <c r="F7" s="100">
        <v>0</v>
      </c>
      <c r="G7" s="100">
        <v>268.770232</v>
      </c>
      <c r="H7" s="100">
        <v>268.770232</v>
      </c>
      <c r="I7" s="190">
        <v>0</v>
      </c>
      <c r="J7" s="190">
        <v>0</v>
      </c>
      <c r="K7" s="190">
        <v>0</v>
      </c>
      <c r="L7" s="191"/>
    </row>
    <row r="8" s="180" customFormat="1" ht="30" customHeight="1" spans="1:12">
      <c r="A8" s="189" t="s">
        <v>22</v>
      </c>
      <c r="B8" s="100">
        <v>277.770232</v>
      </c>
      <c r="C8" s="124" t="s">
        <v>23</v>
      </c>
      <c r="D8" s="100">
        <v>261.09455</v>
      </c>
      <c r="E8" s="100">
        <v>0</v>
      </c>
      <c r="F8" s="100">
        <v>0</v>
      </c>
      <c r="G8" s="100">
        <v>261.09455</v>
      </c>
      <c r="H8" s="100">
        <v>261.09455</v>
      </c>
      <c r="I8" s="190">
        <v>0</v>
      </c>
      <c r="J8" s="190">
        <v>0</v>
      </c>
      <c r="K8" s="190">
        <v>0</v>
      </c>
      <c r="L8" s="191"/>
    </row>
    <row r="9" s="180" customFormat="1" ht="30" customHeight="1" spans="1:12">
      <c r="A9" s="189" t="s">
        <v>24</v>
      </c>
      <c r="B9" s="100">
        <v>0</v>
      </c>
      <c r="C9" s="124" t="s">
        <v>25</v>
      </c>
      <c r="D9" s="100">
        <v>7.675682</v>
      </c>
      <c r="E9" s="100">
        <v>0</v>
      </c>
      <c r="F9" s="100">
        <v>0</v>
      </c>
      <c r="G9" s="100">
        <v>7.675682</v>
      </c>
      <c r="H9" s="100">
        <v>7.675682</v>
      </c>
      <c r="I9" s="190">
        <v>0</v>
      </c>
      <c r="J9" s="190">
        <v>0</v>
      </c>
      <c r="K9" s="190">
        <v>0</v>
      </c>
      <c r="L9" s="191"/>
    </row>
    <row r="10" s="180" customFormat="1" ht="30" customHeight="1" spans="1:12">
      <c r="A10" s="189" t="s">
        <v>26</v>
      </c>
      <c r="B10" s="100">
        <v>0</v>
      </c>
      <c r="C10" s="124" t="s">
        <v>27</v>
      </c>
      <c r="D10" s="100">
        <v>9</v>
      </c>
      <c r="E10" s="100">
        <v>0</v>
      </c>
      <c r="F10" s="100">
        <v>0</v>
      </c>
      <c r="G10" s="100">
        <v>9</v>
      </c>
      <c r="H10" s="100">
        <v>9</v>
      </c>
      <c r="I10" s="190">
        <v>0</v>
      </c>
      <c r="J10" s="190">
        <v>0</v>
      </c>
      <c r="K10" s="190">
        <v>0</v>
      </c>
      <c r="L10" s="191"/>
    </row>
    <row r="11" s="180" customFormat="1" ht="30" customHeight="1" spans="1:12">
      <c r="A11" s="189" t="s">
        <v>28</v>
      </c>
      <c r="B11" s="100">
        <v>0</v>
      </c>
      <c r="C11" s="124" t="s">
        <v>29</v>
      </c>
      <c r="D11" s="100">
        <v>9</v>
      </c>
      <c r="E11" s="100">
        <v>0</v>
      </c>
      <c r="F11" s="100">
        <v>0</v>
      </c>
      <c r="G11" s="100">
        <v>9</v>
      </c>
      <c r="H11" s="100">
        <v>9</v>
      </c>
      <c r="I11" s="190">
        <v>0</v>
      </c>
      <c r="J11" s="190">
        <v>0</v>
      </c>
      <c r="K11" s="190">
        <v>0</v>
      </c>
      <c r="L11" s="191"/>
    </row>
    <row r="12" s="180" customFormat="1" ht="30" customHeight="1" spans="1:12">
      <c r="A12" s="189" t="s">
        <v>30</v>
      </c>
      <c r="B12" s="100">
        <v>0</v>
      </c>
      <c r="C12" s="124" t="s">
        <v>31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90">
        <v>0</v>
      </c>
      <c r="J12" s="190">
        <v>0</v>
      </c>
      <c r="K12" s="190">
        <v>0</v>
      </c>
      <c r="L12" s="191"/>
    </row>
    <row r="13" s="180" customFormat="1" ht="30" customHeight="1" spans="1:12">
      <c r="A13" s="189" t="s">
        <v>32</v>
      </c>
      <c r="B13" s="100">
        <v>0</v>
      </c>
      <c r="C13" s="124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90">
        <v>0</v>
      </c>
      <c r="J13" s="190">
        <v>0</v>
      </c>
      <c r="K13" s="190">
        <v>0</v>
      </c>
      <c r="L13" s="190"/>
    </row>
    <row r="14" s="180" customFormat="1" ht="30" customHeight="1" spans="1:12">
      <c r="A14" s="126" t="s">
        <v>33</v>
      </c>
      <c r="B14" s="100">
        <v>17</v>
      </c>
      <c r="C14" s="124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90">
        <v>0</v>
      </c>
      <c r="J14" s="190">
        <v>0</v>
      </c>
      <c r="K14" s="190">
        <v>0</v>
      </c>
      <c r="L14" s="190"/>
    </row>
    <row r="15" s="180" customFormat="1" ht="23" customHeight="1" spans="1:12">
      <c r="A15" s="126"/>
      <c r="B15" s="100">
        <v>0</v>
      </c>
      <c r="C15" s="124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90">
        <v>0</v>
      </c>
      <c r="J15" s="190">
        <v>0</v>
      </c>
      <c r="K15" s="190">
        <v>0</v>
      </c>
      <c r="L15" s="190"/>
    </row>
    <row r="16" s="180" customFormat="1" ht="26" customHeight="1" spans="1:12">
      <c r="A16" s="126"/>
      <c r="B16" s="100">
        <v>0</v>
      </c>
      <c r="C16" s="124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90">
        <v>0</v>
      </c>
      <c r="J16" s="190">
        <v>0</v>
      </c>
      <c r="K16" s="190">
        <v>0</v>
      </c>
      <c r="L16" s="190"/>
    </row>
    <row r="17" s="180" customFormat="1" ht="24" customHeight="1" spans="1:12">
      <c r="A17" s="126"/>
      <c r="B17" s="100">
        <v>0</v>
      </c>
      <c r="C17" s="124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90">
        <v>0</v>
      </c>
      <c r="J17" s="190">
        <v>0</v>
      </c>
      <c r="K17" s="190">
        <v>0</v>
      </c>
      <c r="L17" s="190"/>
    </row>
    <row r="18" s="180" customFormat="1" ht="30" customHeight="1" spans="1:12">
      <c r="A18" s="126" t="s">
        <v>34</v>
      </c>
      <c r="B18" s="100">
        <v>277.770232</v>
      </c>
      <c r="C18" s="124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90">
        <v>0</v>
      </c>
      <c r="J18" s="190">
        <v>0</v>
      </c>
      <c r="K18" s="190">
        <v>0</v>
      </c>
      <c r="L18" s="190"/>
    </row>
    <row r="19" s="180" customFormat="1" ht="30" customHeight="1" spans="1:12">
      <c r="A19" s="126" t="s">
        <v>35</v>
      </c>
      <c r="B19" s="100">
        <v>0</v>
      </c>
      <c r="C19" s="124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90">
        <v>0</v>
      </c>
      <c r="J19" s="190">
        <v>0</v>
      </c>
      <c r="K19" s="190">
        <v>0</v>
      </c>
      <c r="L19" s="190"/>
    </row>
    <row r="20" s="180" customFormat="1" ht="30" customHeight="1" spans="1:12">
      <c r="A20" s="189" t="s">
        <v>36</v>
      </c>
      <c r="B20" s="100">
        <v>0</v>
      </c>
      <c r="C20" s="124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90">
        <v>0</v>
      </c>
      <c r="J20" s="190">
        <v>0</v>
      </c>
      <c r="K20" s="190">
        <v>0</v>
      </c>
      <c r="L20" s="190"/>
    </row>
    <row r="21" s="180" customFormat="1" ht="30" customHeight="1" spans="1:12">
      <c r="A21" s="189" t="s">
        <v>37</v>
      </c>
      <c r="B21" s="100">
        <v>0</v>
      </c>
      <c r="C21" s="124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90">
        <v>0</v>
      </c>
      <c r="J21" s="190">
        <v>0</v>
      </c>
      <c r="K21" s="190">
        <v>0</v>
      </c>
      <c r="L21" s="190"/>
    </row>
    <row r="22" s="180" customFormat="1" ht="30" customHeight="1" spans="1:12">
      <c r="A22" s="189" t="s">
        <v>38</v>
      </c>
      <c r="B22" s="100">
        <v>0</v>
      </c>
      <c r="C22" s="124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90">
        <v>0</v>
      </c>
      <c r="J22" s="190">
        <v>0</v>
      </c>
      <c r="K22" s="190">
        <v>0</v>
      </c>
      <c r="L22" s="190"/>
    </row>
    <row r="23" s="180" customFormat="1" ht="24" customHeight="1" spans="1:12">
      <c r="A23" s="126" t="s">
        <v>39</v>
      </c>
      <c r="B23" s="100">
        <v>277.770232</v>
      </c>
      <c r="C23" s="124" t="s">
        <v>40</v>
      </c>
      <c r="D23" s="100">
        <v>277.770232</v>
      </c>
      <c r="E23" s="100">
        <v>0</v>
      </c>
      <c r="F23" s="100">
        <v>0</v>
      </c>
      <c r="G23" s="100">
        <v>277.770232</v>
      </c>
      <c r="H23" s="100">
        <v>277.770232</v>
      </c>
      <c r="I23" s="190">
        <v>0</v>
      </c>
      <c r="J23" s="190">
        <v>0</v>
      </c>
      <c r="K23" s="190">
        <v>0</v>
      </c>
      <c r="L23" s="191"/>
    </row>
    <row r="24" ht="9.75" customHeight="1"/>
  </sheetData>
  <mergeCells count="17">
    <mergeCell ref="A1:L1"/>
    <mergeCell ref="A2:C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G8" sqref="G8"/>
    </sheetView>
  </sheetViews>
  <sheetFormatPr defaultColWidth="6.875" defaultRowHeight="10.8"/>
  <cols>
    <col min="1" max="1" width="5" style="162" customWidth="1"/>
    <col min="2" max="2" width="2.5" style="162" customWidth="1"/>
    <col min="3" max="3" width="7.375" style="162" customWidth="1"/>
    <col min="4" max="4" width="22.125" style="162" customWidth="1"/>
    <col min="5" max="8" width="13.125" style="162" customWidth="1"/>
    <col min="9" max="9" width="6.125" style="162" customWidth="1"/>
    <col min="10" max="10" width="5.375" style="162" customWidth="1"/>
    <col min="11" max="11" width="4.25" style="162" customWidth="1"/>
    <col min="12" max="12" width="6.75" style="162" customWidth="1"/>
    <col min="13" max="13" width="4" style="162" customWidth="1"/>
    <col min="14" max="14" width="6.5" style="162" customWidth="1"/>
    <col min="15" max="15" width="4.125" style="162" customWidth="1"/>
    <col min="16" max="16" width="5" style="162" customWidth="1"/>
    <col min="17" max="17" width="5.875" style="162" customWidth="1"/>
    <col min="18" max="18" width="6" style="162" customWidth="1"/>
    <col min="19" max="19" width="6.375" style="162" customWidth="1"/>
    <col min="20" max="20" width="6" style="162" customWidth="1"/>
    <col min="21" max="21" width="6.875" style="162" customWidth="1"/>
    <col min="22" max="22" width="4.625" style="162" customWidth="1"/>
    <col min="23" max="251" width="6.875" style="162" customWidth="1"/>
    <col min="252" max="16384" width="6.875" style="162"/>
  </cols>
  <sheetData>
    <row r="1" ht="42" customHeight="1" spans="1:22">
      <c r="A1" s="163" t="s">
        <v>41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ht="15" customHeight="1" spans="1:22">
      <c r="A2" s="164" t="s">
        <v>42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V2" s="178" t="s">
        <v>2</v>
      </c>
    </row>
    <row r="3" ht="20.1" customHeight="1" spans="1:22">
      <c r="A3" s="166" t="s">
        <v>43</v>
      </c>
      <c r="B3" s="166"/>
      <c r="C3" s="166"/>
      <c r="D3" s="167" t="s">
        <v>44</v>
      </c>
      <c r="E3" s="168" t="s">
        <v>45</v>
      </c>
      <c r="F3" s="168" t="s">
        <v>46</v>
      </c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 t="s">
        <v>47</v>
      </c>
      <c r="T3" s="168"/>
      <c r="U3" s="169" t="s">
        <v>48</v>
      </c>
      <c r="V3" s="169" t="s">
        <v>17</v>
      </c>
    </row>
    <row r="4" ht="20.1" customHeight="1" spans="1:22">
      <c r="A4" s="166"/>
      <c r="B4" s="166"/>
      <c r="C4" s="166"/>
      <c r="D4" s="167"/>
      <c r="E4" s="168"/>
      <c r="F4" s="168" t="s">
        <v>8</v>
      </c>
      <c r="G4" s="169" t="s">
        <v>49</v>
      </c>
      <c r="H4" s="169"/>
      <c r="I4" s="169"/>
      <c r="J4" s="169" t="s">
        <v>50</v>
      </c>
      <c r="K4" s="168"/>
      <c r="L4" s="168"/>
      <c r="M4" s="168"/>
      <c r="N4" s="168"/>
      <c r="O4" s="168"/>
      <c r="P4" s="168" t="s">
        <v>51</v>
      </c>
      <c r="Q4" s="168" t="s">
        <v>52</v>
      </c>
      <c r="R4" s="168" t="s">
        <v>53</v>
      </c>
      <c r="S4" s="168" t="s">
        <v>54</v>
      </c>
      <c r="T4" s="168" t="s">
        <v>55</v>
      </c>
      <c r="U4" s="168"/>
      <c r="V4" s="168"/>
    </row>
    <row r="5" ht="20.1" customHeight="1" spans="1:22">
      <c r="A5" s="170" t="s">
        <v>56</v>
      </c>
      <c r="B5" s="170" t="s">
        <v>57</v>
      </c>
      <c r="C5" s="170" t="s">
        <v>58</v>
      </c>
      <c r="D5" s="167"/>
      <c r="E5" s="168"/>
      <c r="F5" s="168"/>
      <c r="G5" s="169" t="s">
        <v>59</v>
      </c>
      <c r="H5" s="169" t="s">
        <v>60</v>
      </c>
      <c r="I5" s="169" t="s">
        <v>61</v>
      </c>
      <c r="J5" s="169" t="s">
        <v>62</v>
      </c>
      <c r="K5" s="168" t="s">
        <v>63</v>
      </c>
      <c r="L5" s="168" t="s">
        <v>64</v>
      </c>
      <c r="M5" s="168" t="s">
        <v>65</v>
      </c>
      <c r="N5" s="168" t="s">
        <v>66</v>
      </c>
      <c r="O5" s="169" t="s">
        <v>67</v>
      </c>
      <c r="P5" s="168"/>
      <c r="Q5" s="168"/>
      <c r="R5" s="168"/>
      <c r="S5" s="168"/>
      <c r="T5" s="168"/>
      <c r="U5" s="168"/>
      <c r="V5" s="168"/>
    </row>
    <row r="6" ht="30" customHeight="1" spans="1:22">
      <c r="A6" s="170"/>
      <c r="B6" s="170"/>
      <c r="C6" s="170"/>
      <c r="D6" s="167"/>
      <c r="E6" s="168"/>
      <c r="F6" s="168"/>
      <c r="G6" s="168"/>
      <c r="H6" s="169"/>
      <c r="I6" s="169"/>
      <c r="J6" s="169"/>
      <c r="K6" s="168"/>
      <c r="L6" s="168"/>
      <c r="M6" s="168"/>
      <c r="N6" s="168"/>
      <c r="O6" s="169"/>
      <c r="P6" s="168"/>
      <c r="Q6" s="168"/>
      <c r="R6" s="168"/>
      <c r="S6" s="168"/>
      <c r="T6" s="168"/>
      <c r="U6" s="168"/>
      <c r="V6" s="168"/>
    </row>
    <row r="7" ht="20.1" customHeight="1" spans="1:22">
      <c r="A7" s="166" t="s">
        <v>68</v>
      </c>
      <c r="B7" s="166" t="s">
        <v>68</v>
      </c>
      <c r="C7" s="166" t="s">
        <v>68</v>
      </c>
      <c r="D7" s="166" t="s">
        <v>68</v>
      </c>
      <c r="E7" s="166">
        <v>1</v>
      </c>
      <c r="F7" s="166">
        <f t="shared" ref="F7:V7" si="0">E7+1</f>
        <v>2</v>
      </c>
      <c r="G7" s="166">
        <f t="shared" si="0"/>
        <v>3</v>
      </c>
      <c r="H7" s="166">
        <f t="shared" si="0"/>
        <v>4</v>
      </c>
      <c r="I7" s="166">
        <f t="shared" si="0"/>
        <v>5</v>
      </c>
      <c r="J7" s="166">
        <f t="shared" si="0"/>
        <v>6</v>
      </c>
      <c r="K7" s="166">
        <f t="shared" si="0"/>
        <v>7</v>
      </c>
      <c r="L7" s="166">
        <f t="shared" si="0"/>
        <v>8</v>
      </c>
      <c r="M7" s="166">
        <f t="shared" si="0"/>
        <v>9</v>
      </c>
      <c r="N7" s="166">
        <f t="shared" si="0"/>
        <v>10</v>
      </c>
      <c r="O7" s="166">
        <f t="shared" si="0"/>
        <v>11</v>
      </c>
      <c r="P7" s="166">
        <f t="shared" si="0"/>
        <v>12</v>
      </c>
      <c r="Q7" s="166">
        <f t="shared" si="0"/>
        <v>13</v>
      </c>
      <c r="R7" s="166">
        <f t="shared" si="0"/>
        <v>14</v>
      </c>
      <c r="S7" s="166">
        <f t="shared" si="0"/>
        <v>15</v>
      </c>
      <c r="T7" s="166">
        <f t="shared" si="0"/>
        <v>16</v>
      </c>
      <c r="U7" s="166">
        <f t="shared" si="0"/>
        <v>17</v>
      </c>
      <c r="V7" s="166">
        <f t="shared" si="0"/>
        <v>18</v>
      </c>
    </row>
    <row r="8" ht="30" customHeight="1" spans="1:22">
      <c r="A8" s="171"/>
      <c r="B8" s="171"/>
      <c r="C8" s="172"/>
      <c r="D8" s="173" t="s">
        <v>8</v>
      </c>
      <c r="E8" s="100">
        <v>294.770232</v>
      </c>
      <c r="F8" s="100">
        <v>277.770232</v>
      </c>
      <c r="G8" s="100">
        <v>277.770232</v>
      </c>
      <c r="H8" s="174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9"/>
      <c r="T8" s="179"/>
      <c r="U8" s="179"/>
      <c r="V8" s="179"/>
    </row>
    <row r="9" ht="30" customHeight="1" spans="1:22">
      <c r="A9" s="172" t="s">
        <v>69</v>
      </c>
      <c r="B9" s="172" t="s">
        <v>70</v>
      </c>
      <c r="C9" s="172" t="s">
        <v>71</v>
      </c>
      <c r="D9" s="173" t="s">
        <v>72</v>
      </c>
      <c r="E9" s="100">
        <v>294.770232</v>
      </c>
      <c r="F9" s="100">
        <v>277.770232</v>
      </c>
      <c r="G9" s="100">
        <v>277.770232</v>
      </c>
      <c r="H9" s="174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</row>
    <row r="10" ht="30" customHeight="1" spans="1:22">
      <c r="A10" s="175"/>
      <c r="B10" s="175"/>
      <c r="C10" s="101"/>
      <c r="D10" s="176"/>
      <c r="E10" s="21"/>
      <c r="F10" s="21"/>
      <c r="G10" s="21"/>
      <c r="H10" s="174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</row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F11" sqref="F11"/>
    </sheetView>
  </sheetViews>
  <sheetFormatPr defaultColWidth="7" defaultRowHeight="10.8"/>
  <cols>
    <col min="1" max="1" width="4.625" style="44" customWidth="1"/>
    <col min="2" max="3" width="4.125" style="44" customWidth="1"/>
    <col min="4" max="4" width="38.25" style="44" customWidth="1"/>
    <col min="5" max="5" width="14.875" style="44" customWidth="1"/>
    <col min="6" max="6" width="14.5" style="44" customWidth="1"/>
    <col min="7" max="7" width="14.875" style="44" customWidth="1"/>
    <col min="8" max="8" width="13.625" style="44" customWidth="1"/>
    <col min="9" max="9" width="11.5" style="44" customWidth="1"/>
    <col min="10" max="11" width="14.875" style="44" customWidth="1"/>
    <col min="12" max="12" width="15.25" style="44" customWidth="1"/>
    <col min="13" max="16384" width="7" style="44"/>
  </cols>
  <sheetData>
    <row r="1" ht="42" customHeight="1" spans="1:12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42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155" t="s">
        <v>74</v>
      </c>
      <c r="B3" s="155"/>
      <c r="C3" s="155"/>
      <c r="D3" s="155" t="s">
        <v>44</v>
      </c>
      <c r="E3" s="156" t="s">
        <v>45</v>
      </c>
      <c r="F3" s="155" t="s">
        <v>75</v>
      </c>
      <c r="G3" s="155"/>
      <c r="H3" s="155"/>
      <c r="I3" s="155"/>
      <c r="J3" s="155"/>
      <c r="K3" s="155"/>
      <c r="L3" s="155"/>
    </row>
    <row r="4" s="42" customFormat="1" ht="14.25" customHeight="1" spans="1:12">
      <c r="A4" s="157" t="s">
        <v>56</v>
      </c>
      <c r="B4" s="158" t="s">
        <v>57</v>
      </c>
      <c r="C4" s="158" t="s">
        <v>58</v>
      </c>
      <c r="D4" s="155"/>
      <c r="E4" s="156"/>
      <c r="F4" s="156" t="s">
        <v>8</v>
      </c>
      <c r="G4" s="159" t="s">
        <v>76</v>
      </c>
      <c r="H4" s="159"/>
      <c r="I4" s="159"/>
      <c r="J4" s="159" t="s">
        <v>77</v>
      </c>
      <c r="K4" s="159"/>
      <c r="L4" s="159"/>
    </row>
    <row r="5" s="42" customFormat="1" ht="28.5" customHeight="1" spans="1:12">
      <c r="A5" s="157"/>
      <c r="B5" s="158"/>
      <c r="C5" s="158"/>
      <c r="D5" s="155"/>
      <c r="E5" s="156"/>
      <c r="F5" s="156"/>
      <c r="G5" s="156" t="s">
        <v>18</v>
      </c>
      <c r="H5" s="156" t="s">
        <v>78</v>
      </c>
      <c r="I5" s="156" t="s">
        <v>79</v>
      </c>
      <c r="J5" s="156" t="s">
        <v>18</v>
      </c>
      <c r="K5" s="156" t="s">
        <v>80</v>
      </c>
      <c r="L5" s="156" t="s">
        <v>81</v>
      </c>
    </row>
    <row r="6" s="42" customFormat="1" ht="20.1" customHeight="1" spans="1:12">
      <c r="A6" s="160" t="s">
        <v>68</v>
      </c>
      <c r="B6" s="158" t="s">
        <v>68</v>
      </c>
      <c r="C6" s="158" t="s">
        <v>68</v>
      </c>
      <c r="D6" s="158" t="s">
        <v>68</v>
      </c>
      <c r="E6" s="155">
        <v>1</v>
      </c>
      <c r="F6" s="155">
        <v>2</v>
      </c>
      <c r="G6" s="155">
        <v>3</v>
      </c>
      <c r="H6" s="155">
        <v>4</v>
      </c>
      <c r="I6" s="155">
        <v>5</v>
      </c>
      <c r="J6" s="155">
        <v>6</v>
      </c>
      <c r="K6" s="155">
        <v>7</v>
      </c>
      <c r="L6" s="155">
        <v>8</v>
      </c>
    </row>
    <row r="7" s="42" customFormat="1" ht="30" customHeight="1" spans="1:12">
      <c r="A7" s="96"/>
      <c r="B7" s="96"/>
      <c r="C7" s="97"/>
      <c r="D7" s="98" t="s">
        <v>82</v>
      </c>
      <c r="E7" s="99">
        <v>277.770232</v>
      </c>
      <c r="F7" s="99">
        <v>268.770232</v>
      </c>
      <c r="G7" s="99">
        <v>268.770232</v>
      </c>
      <c r="H7" s="100">
        <v>261.09455</v>
      </c>
      <c r="I7" s="100">
        <v>7.675682</v>
      </c>
      <c r="J7" s="99">
        <v>9</v>
      </c>
      <c r="K7" s="99">
        <v>9</v>
      </c>
      <c r="L7" s="161"/>
    </row>
    <row r="8" s="43" customFormat="1" ht="30" customHeight="1" spans="1:12">
      <c r="A8" s="96" t="s">
        <v>69</v>
      </c>
      <c r="B8" s="96" t="s">
        <v>70</v>
      </c>
      <c r="C8" s="97" t="s">
        <v>71</v>
      </c>
      <c r="D8" s="98" t="s">
        <v>83</v>
      </c>
      <c r="E8" s="99">
        <v>214.094602</v>
      </c>
      <c r="F8" s="99">
        <v>268.770232</v>
      </c>
      <c r="G8" s="99">
        <v>268.770232</v>
      </c>
      <c r="H8" s="100">
        <v>261.09455</v>
      </c>
      <c r="I8" s="100">
        <v>7.675682</v>
      </c>
      <c r="J8" s="99">
        <v>9</v>
      </c>
      <c r="K8" s="99">
        <v>9</v>
      </c>
      <c r="L8" s="161"/>
    </row>
    <row r="9" s="43" customFormat="1" ht="30" customHeight="1" spans="1:12">
      <c r="A9" s="96" t="s">
        <v>84</v>
      </c>
      <c r="B9" s="96" t="s">
        <v>85</v>
      </c>
      <c r="C9" s="97" t="s">
        <v>71</v>
      </c>
      <c r="D9" s="98" t="s">
        <v>86</v>
      </c>
      <c r="E9" s="99">
        <v>12.88653</v>
      </c>
      <c r="F9" s="99">
        <v>12.88653</v>
      </c>
      <c r="G9" s="99">
        <v>12.88653</v>
      </c>
      <c r="H9" s="99">
        <v>2.796</v>
      </c>
      <c r="I9" s="99">
        <v>10.09053</v>
      </c>
      <c r="J9" s="99"/>
      <c r="K9" s="99"/>
      <c r="L9" s="161"/>
    </row>
    <row r="10" s="43" customFormat="1" ht="30" customHeight="1" spans="1:12">
      <c r="A10" s="96" t="s">
        <v>84</v>
      </c>
      <c r="B10" s="96" t="s">
        <v>85</v>
      </c>
      <c r="C10" s="97" t="s">
        <v>85</v>
      </c>
      <c r="D10" s="98" t="s">
        <v>87</v>
      </c>
      <c r="E10" s="99">
        <v>34.5984</v>
      </c>
      <c r="F10" s="99">
        <v>34.5984</v>
      </c>
      <c r="G10" s="99">
        <v>34.5984</v>
      </c>
      <c r="H10" s="99">
        <v>34.5984</v>
      </c>
      <c r="I10" s="99"/>
      <c r="J10" s="99"/>
      <c r="K10" s="99"/>
      <c r="L10" s="161"/>
    </row>
    <row r="11" s="43" customFormat="1" ht="30" customHeight="1" spans="1:12">
      <c r="A11" s="96" t="s">
        <v>88</v>
      </c>
      <c r="B11" s="96" t="s">
        <v>89</v>
      </c>
      <c r="C11" s="97" t="s">
        <v>90</v>
      </c>
      <c r="D11" s="98" t="s">
        <v>91</v>
      </c>
      <c r="E11" s="99">
        <v>13.2192</v>
      </c>
      <c r="F11" s="99">
        <v>13.2192</v>
      </c>
      <c r="G11" s="99">
        <v>13.2192</v>
      </c>
      <c r="H11" s="99">
        <v>13.2192</v>
      </c>
      <c r="I11" s="99"/>
      <c r="J11" s="99"/>
      <c r="K11" s="99"/>
      <c r="L11" s="161"/>
    </row>
    <row r="12" s="43" customFormat="1" ht="30" customHeight="1" spans="1:12">
      <c r="A12" s="96" t="s">
        <v>88</v>
      </c>
      <c r="B12" s="96" t="s">
        <v>89</v>
      </c>
      <c r="C12" s="97" t="s">
        <v>92</v>
      </c>
      <c r="D12" s="98" t="s">
        <v>93</v>
      </c>
      <c r="E12" s="99">
        <v>2.9715</v>
      </c>
      <c r="F12" s="99">
        <v>2.9715</v>
      </c>
      <c r="G12" s="99">
        <v>2.9715</v>
      </c>
      <c r="H12" s="99">
        <v>2.9715</v>
      </c>
      <c r="I12" s="99"/>
      <c r="J12" s="99"/>
      <c r="K12" s="99"/>
      <c r="L12" s="161">
        <v>0</v>
      </c>
    </row>
    <row r="13" s="43" customFormat="1" ht="30" customHeight="1" spans="1:12">
      <c r="A13" s="101"/>
      <c r="B13" s="101"/>
      <c r="C13" s="102"/>
      <c r="D13" s="103"/>
      <c r="E13" s="99"/>
      <c r="F13" s="99"/>
      <c r="G13" s="99"/>
      <c r="H13" s="99"/>
      <c r="I13" s="99"/>
      <c r="J13" s="99"/>
      <c r="K13" s="99"/>
      <c r="L13" s="161">
        <v>0</v>
      </c>
    </row>
    <row r="14" s="43" customFormat="1" ht="15.6"/>
    <row r="15" s="43" customFormat="1" ht="15.6"/>
    <row r="16" s="43" customFormat="1" ht="15.6"/>
    <row r="17" s="43" customFormat="1" ht="15.6"/>
    <row r="18" s="43" customFormat="1" ht="15.6"/>
    <row r="19" s="43" customFormat="1" ht="15.6"/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H37" sqref="H37"/>
    </sheetView>
  </sheetViews>
  <sheetFormatPr defaultColWidth="8.88333333333333" defaultRowHeight="10.8"/>
  <cols>
    <col min="1" max="1" width="4.75" style="114" customWidth="1"/>
    <col min="2" max="2" width="13.25" style="114" customWidth="1"/>
    <col min="3" max="3" width="15.875" style="115" customWidth="1"/>
    <col min="4" max="4" width="21.25" style="115" customWidth="1"/>
    <col min="5" max="5" width="13.125" style="115" customWidth="1"/>
    <col min="6" max="6" width="11.125" style="115" customWidth="1"/>
    <col min="7" max="7" width="8.125" style="115" customWidth="1"/>
    <col min="8" max="9" width="13.125" style="115" customWidth="1"/>
    <col min="10" max="10" width="6.25" style="115" customWidth="1"/>
    <col min="11" max="11" width="7.75" style="115" customWidth="1"/>
    <col min="12" max="12" width="7.25" style="115" customWidth="1"/>
    <col min="13" max="13" width="4.5" style="115" customWidth="1"/>
    <col min="14" max="32" width="9" style="115"/>
    <col min="33" max="16384" width="8.88333333333333" style="115"/>
  </cols>
  <sheetData>
    <row r="1" ht="42" customHeight="1" spans="1:21">
      <c r="A1" s="116" t="s">
        <v>94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44"/>
      <c r="O1" s="144"/>
      <c r="P1" s="144"/>
      <c r="Q1" s="144"/>
      <c r="R1" s="144"/>
      <c r="S1" s="144"/>
      <c r="T1" s="144"/>
      <c r="U1" s="144"/>
    </row>
    <row r="2" s="111" customFormat="1" ht="15" customHeight="1" spans="1:21">
      <c r="A2" s="117" t="s">
        <v>42</v>
      </c>
      <c r="B2" s="117"/>
      <c r="C2" s="117"/>
      <c r="D2" s="118"/>
      <c r="E2" s="118"/>
      <c r="F2" s="118"/>
      <c r="G2" s="118"/>
      <c r="H2" s="119"/>
      <c r="I2" s="119"/>
      <c r="J2" s="145"/>
      <c r="K2" s="145"/>
      <c r="L2" s="146" t="s">
        <v>2</v>
      </c>
      <c r="M2" s="146"/>
      <c r="N2" s="145"/>
      <c r="O2" s="145"/>
      <c r="P2" s="145"/>
      <c r="Q2" s="145"/>
      <c r="R2" s="145"/>
      <c r="S2" s="145"/>
      <c r="T2" s="145"/>
      <c r="U2" s="145"/>
    </row>
    <row r="3" s="112" customFormat="1" ht="23" customHeight="1" spans="1:13">
      <c r="A3" s="120" t="s">
        <v>95</v>
      </c>
      <c r="B3" s="120"/>
      <c r="C3" s="120"/>
      <c r="D3" s="121" t="s">
        <v>96</v>
      </c>
      <c r="E3" s="121"/>
      <c r="F3" s="121"/>
      <c r="G3" s="121"/>
      <c r="H3" s="121"/>
      <c r="I3" s="121"/>
      <c r="J3" s="121"/>
      <c r="K3" s="121"/>
      <c r="L3" s="121"/>
      <c r="M3" s="147"/>
    </row>
    <row r="4" s="112" customFormat="1" ht="23" customHeight="1" spans="1:13">
      <c r="A4" s="120" t="s">
        <v>97</v>
      </c>
      <c r="B4" s="120"/>
      <c r="C4" s="122" t="s">
        <v>98</v>
      </c>
      <c r="D4" s="122" t="s">
        <v>99</v>
      </c>
      <c r="E4" s="123" t="s">
        <v>8</v>
      </c>
      <c r="F4" s="124" t="s">
        <v>9</v>
      </c>
      <c r="G4" s="124"/>
      <c r="H4" s="125" t="s">
        <v>10</v>
      </c>
      <c r="I4" s="125"/>
      <c r="J4" s="125"/>
      <c r="K4" s="125"/>
      <c r="L4" s="125"/>
      <c r="M4" s="148"/>
    </row>
    <row r="5" s="112" customFormat="1" ht="23" customHeight="1" spans="1:13">
      <c r="A5" s="120"/>
      <c r="B5" s="120"/>
      <c r="C5" s="122"/>
      <c r="D5" s="122"/>
      <c r="E5" s="123"/>
      <c r="F5" s="126" t="s">
        <v>11</v>
      </c>
      <c r="G5" s="126" t="s">
        <v>100</v>
      </c>
      <c r="H5" s="127" t="s">
        <v>13</v>
      </c>
      <c r="I5" s="127"/>
      <c r="J5" s="149" t="s">
        <v>101</v>
      </c>
      <c r="K5" s="149" t="s">
        <v>15</v>
      </c>
      <c r="L5" s="149" t="s">
        <v>16</v>
      </c>
      <c r="M5" s="150" t="s">
        <v>17</v>
      </c>
    </row>
    <row r="6" s="112" customFormat="1" ht="17" customHeight="1" spans="1:21">
      <c r="A6" s="120"/>
      <c r="B6" s="120"/>
      <c r="C6" s="122"/>
      <c r="D6" s="122"/>
      <c r="E6" s="123"/>
      <c r="F6" s="126"/>
      <c r="G6" s="126"/>
      <c r="H6" s="128" t="s">
        <v>18</v>
      </c>
      <c r="I6" s="151" t="s">
        <v>19</v>
      </c>
      <c r="J6" s="149"/>
      <c r="K6" s="149"/>
      <c r="L6" s="149"/>
      <c r="M6" s="150"/>
      <c r="N6" s="144"/>
      <c r="O6" s="144"/>
      <c r="P6" s="144"/>
      <c r="Q6" s="144"/>
      <c r="R6" s="144"/>
      <c r="S6" s="144"/>
      <c r="T6" s="144"/>
      <c r="U6" s="144"/>
    </row>
    <row r="7" s="113" customFormat="1" ht="20" customHeight="1" spans="1:21">
      <c r="A7" s="129" t="s">
        <v>20</v>
      </c>
      <c r="B7" s="129"/>
      <c r="C7" s="100">
        <v>294.770232</v>
      </c>
      <c r="D7" s="130" t="s">
        <v>102</v>
      </c>
      <c r="E7" s="100">
        <v>268.770232</v>
      </c>
      <c r="F7" s="131"/>
      <c r="G7" s="131"/>
      <c r="H7" s="100">
        <v>268.770232</v>
      </c>
      <c r="I7" s="100">
        <v>268.770232</v>
      </c>
      <c r="J7" s="131"/>
      <c r="K7" s="131"/>
      <c r="L7" s="131"/>
      <c r="M7" s="152"/>
      <c r="N7" s="153"/>
      <c r="O7" s="153"/>
      <c r="P7" s="153"/>
      <c r="Q7" s="153"/>
      <c r="R7" s="153"/>
      <c r="S7" s="153"/>
      <c r="T7" s="153"/>
      <c r="U7" s="153"/>
    </row>
    <row r="8" s="113" customFormat="1" ht="20" customHeight="1" spans="1:21">
      <c r="A8" s="129" t="s">
        <v>22</v>
      </c>
      <c r="B8" s="129"/>
      <c r="C8" s="100">
        <v>277.770232</v>
      </c>
      <c r="D8" s="130" t="s">
        <v>103</v>
      </c>
      <c r="E8" s="132"/>
      <c r="F8" s="131"/>
      <c r="G8" s="131"/>
      <c r="H8" s="131"/>
      <c r="I8" s="154"/>
      <c r="J8" s="154"/>
      <c r="K8" s="154"/>
      <c r="L8" s="154"/>
      <c r="M8" s="152"/>
      <c r="N8" s="153"/>
      <c r="O8" s="153"/>
      <c r="P8" s="153"/>
      <c r="Q8" s="153"/>
      <c r="R8" s="153"/>
      <c r="S8" s="153"/>
      <c r="T8" s="153"/>
      <c r="U8" s="153"/>
    </row>
    <row r="9" s="113" customFormat="1" ht="20" customHeight="1" spans="1:21">
      <c r="A9" s="129" t="s">
        <v>24</v>
      </c>
      <c r="B9" s="129"/>
      <c r="C9" s="133"/>
      <c r="D9" s="130" t="s">
        <v>104</v>
      </c>
      <c r="E9" s="131"/>
      <c r="F9" s="131"/>
      <c r="G9" s="131"/>
      <c r="H9" s="131"/>
      <c r="I9" s="154"/>
      <c r="J9" s="154"/>
      <c r="K9" s="154"/>
      <c r="L9" s="154"/>
      <c r="M9" s="152"/>
      <c r="N9" s="153"/>
      <c r="O9" s="153"/>
      <c r="P9" s="153"/>
      <c r="Q9" s="153"/>
      <c r="R9" s="153"/>
      <c r="S9" s="153"/>
      <c r="T9" s="153"/>
      <c r="U9" s="153"/>
    </row>
    <row r="10" s="113" customFormat="1" ht="25" customHeight="1" spans="1:21">
      <c r="A10" s="129" t="s">
        <v>26</v>
      </c>
      <c r="B10" s="129"/>
      <c r="C10" s="133"/>
      <c r="D10" s="130" t="s">
        <v>105</v>
      </c>
      <c r="E10" s="131"/>
      <c r="F10" s="131"/>
      <c r="G10" s="131"/>
      <c r="H10" s="131"/>
      <c r="I10" s="154"/>
      <c r="J10" s="154"/>
      <c r="K10" s="154"/>
      <c r="L10" s="154"/>
      <c r="M10" s="152"/>
      <c r="N10" s="153"/>
      <c r="O10" s="153"/>
      <c r="P10" s="153"/>
      <c r="Q10" s="153"/>
      <c r="R10" s="153"/>
      <c r="S10" s="153"/>
      <c r="T10" s="153"/>
      <c r="U10" s="153"/>
    </row>
    <row r="11" s="113" customFormat="1" ht="20" customHeight="1" spans="1:21">
      <c r="A11" s="129" t="s">
        <v>28</v>
      </c>
      <c r="B11" s="129"/>
      <c r="C11" s="133"/>
      <c r="D11" s="130" t="s">
        <v>106</v>
      </c>
      <c r="E11" s="131"/>
      <c r="F11" s="131"/>
      <c r="G11" s="131"/>
      <c r="H11" s="131"/>
      <c r="I11" s="154"/>
      <c r="J11" s="154"/>
      <c r="K11" s="154"/>
      <c r="L11" s="154"/>
      <c r="M11" s="152"/>
      <c r="N11" s="153"/>
      <c r="O11" s="153"/>
      <c r="P11" s="153"/>
      <c r="Q11" s="153"/>
      <c r="R11" s="153"/>
      <c r="S11" s="153"/>
      <c r="T11" s="153"/>
      <c r="U11" s="153"/>
    </row>
    <row r="12" s="113" customFormat="1" ht="25" customHeight="1" spans="1:21">
      <c r="A12" s="129" t="s">
        <v>30</v>
      </c>
      <c r="B12" s="129"/>
      <c r="C12" s="133"/>
      <c r="D12" s="130" t="s">
        <v>107</v>
      </c>
      <c r="E12" s="131"/>
      <c r="F12" s="131"/>
      <c r="G12" s="131"/>
      <c r="H12" s="131"/>
      <c r="I12" s="154"/>
      <c r="J12" s="154"/>
      <c r="K12" s="154"/>
      <c r="L12" s="154"/>
      <c r="M12" s="152"/>
      <c r="N12" s="153"/>
      <c r="O12" s="153"/>
      <c r="P12" s="153"/>
      <c r="Q12" s="153"/>
      <c r="R12" s="153"/>
      <c r="S12" s="153"/>
      <c r="T12" s="153"/>
      <c r="U12" s="153"/>
    </row>
    <row r="13" s="113" customFormat="1" ht="25" customHeight="1" spans="1:21">
      <c r="A13" s="129" t="s">
        <v>32</v>
      </c>
      <c r="B13" s="129"/>
      <c r="C13" s="133"/>
      <c r="D13" s="130" t="s">
        <v>108</v>
      </c>
      <c r="E13" s="131"/>
      <c r="F13" s="131"/>
      <c r="G13" s="131"/>
      <c r="H13" s="131"/>
      <c r="I13" s="154"/>
      <c r="J13" s="154"/>
      <c r="K13" s="154"/>
      <c r="L13" s="154"/>
      <c r="M13" s="152"/>
      <c r="N13" s="153"/>
      <c r="O13" s="153"/>
      <c r="P13" s="153"/>
      <c r="Q13" s="153"/>
      <c r="R13" s="153"/>
      <c r="S13" s="153"/>
      <c r="T13" s="153"/>
      <c r="U13" s="153"/>
    </row>
    <row r="14" s="113" customFormat="1" ht="20" customHeight="1" spans="1:21">
      <c r="A14" s="134" t="s">
        <v>33</v>
      </c>
      <c r="B14" s="134"/>
      <c r="C14" s="100">
        <v>17</v>
      </c>
      <c r="D14" s="130" t="s">
        <v>109</v>
      </c>
      <c r="E14" s="131"/>
      <c r="F14" s="131"/>
      <c r="G14" s="131"/>
      <c r="H14" s="131"/>
      <c r="I14" s="154"/>
      <c r="J14" s="154"/>
      <c r="K14" s="154"/>
      <c r="L14" s="154"/>
      <c r="M14" s="152"/>
      <c r="N14" s="153"/>
      <c r="O14" s="153"/>
      <c r="P14" s="153"/>
      <c r="Q14" s="153"/>
      <c r="R14" s="153"/>
      <c r="S14" s="153"/>
      <c r="T14" s="153"/>
      <c r="U14" s="153"/>
    </row>
    <row r="15" s="113" customFormat="1" ht="20" customHeight="1" spans="1:21">
      <c r="A15" s="135"/>
      <c r="B15" s="135"/>
      <c r="C15" s="136"/>
      <c r="D15" s="130" t="s">
        <v>110</v>
      </c>
      <c r="E15" s="131"/>
      <c r="F15" s="131"/>
      <c r="G15" s="131"/>
      <c r="H15" s="131"/>
      <c r="I15" s="154"/>
      <c r="J15" s="154"/>
      <c r="K15" s="154"/>
      <c r="L15" s="154"/>
      <c r="M15" s="152"/>
      <c r="N15" s="153"/>
      <c r="O15" s="153"/>
      <c r="P15" s="153"/>
      <c r="Q15" s="153"/>
      <c r="R15" s="153"/>
      <c r="S15" s="153"/>
      <c r="T15" s="153"/>
      <c r="U15" s="153"/>
    </row>
    <row r="16" s="113" customFormat="1" ht="20" customHeight="1" spans="1:21">
      <c r="A16" s="135"/>
      <c r="B16" s="135"/>
      <c r="C16" s="136"/>
      <c r="D16" s="130" t="s">
        <v>111</v>
      </c>
      <c r="E16" s="131"/>
      <c r="F16" s="131"/>
      <c r="G16" s="131"/>
      <c r="H16" s="131"/>
      <c r="I16" s="154"/>
      <c r="J16" s="154"/>
      <c r="K16" s="154"/>
      <c r="L16" s="154"/>
      <c r="M16" s="152"/>
      <c r="N16" s="153"/>
      <c r="O16" s="153"/>
      <c r="P16" s="153"/>
      <c r="Q16" s="153"/>
      <c r="R16" s="153"/>
      <c r="S16" s="153"/>
      <c r="T16" s="153"/>
      <c r="U16" s="153"/>
    </row>
    <row r="17" s="113" customFormat="1" ht="20" customHeight="1" spans="1:21">
      <c r="A17" s="135"/>
      <c r="B17" s="135"/>
      <c r="C17" s="136"/>
      <c r="D17" s="130" t="s">
        <v>112</v>
      </c>
      <c r="E17" s="131"/>
      <c r="F17" s="131"/>
      <c r="G17" s="131"/>
      <c r="H17" s="131"/>
      <c r="I17" s="154"/>
      <c r="J17" s="154"/>
      <c r="K17" s="154"/>
      <c r="L17" s="154"/>
      <c r="M17" s="152"/>
      <c r="N17" s="153"/>
      <c r="O17" s="153"/>
      <c r="P17" s="153"/>
      <c r="Q17" s="153"/>
      <c r="R17" s="153"/>
      <c r="S17" s="153"/>
      <c r="T17" s="153"/>
      <c r="U17" s="153"/>
    </row>
    <row r="18" s="113" customFormat="1" ht="20" customHeight="1" spans="1:21">
      <c r="A18" s="135"/>
      <c r="B18" s="135"/>
      <c r="C18" s="136"/>
      <c r="D18" s="130" t="s">
        <v>113</v>
      </c>
      <c r="E18" s="137"/>
      <c r="F18" s="131"/>
      <c r="G18" s="131"/>
      <c r="H18" s="137"/>
      <c r="I18" s="137"/>
      <c r="J18" s="154"/>
      <c r="K18" s="154"/>
      <c r="L18" s="154"/>
      <c r="M18" s="152"/>
      <c r="N18" s="153"/>
      <c r="O18" s="153"/>
      <c r="P18" s="153"/>
      <c r="Q18" s="153"/>
      <c r="R18" s="153"/>
      <c r="S18" s="153"/>
      <c r="T18" s="153"/>
      <c r="U18" s="153"/>
    </row>
    <row r="19" s="113" customFormat="1" ht="20" customHeight="1" spans="1:21">
      <c r="A19" s="138"/>
      <c r="B19" s="138"/>
      <c r="C19" s="136"/>
      <c r="D19" s="130" t="s">
        <v>114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53"/>
      <c r="O19" s="153"/>
      <c r="P19" s="153"/>
      <c r="Q19" s="153"/>
      <c r="R19" s="153"/>
      <c r="S19" s="153"/>
      <c r="T19" s="153"/>
      <c r="U19" s="153"/>
    </row>
    <row r="20" s="113" customFormat="1" ht="20" customHeight="1" spans="1:21">
      <c r="A20" s="135"/>
      <c r="B20" s="135"/>
      <c r="C20" s="136"/>
      <c r="D20" s="130" t="s">
        <v>115</v>
      </c>
      <c r="E20" s="131"/>
      <c r="F20" s="131"/>
      <c r="G20" s="131"/>
      <c r="H20" s="131"/>
      <c r="I20" s="131"/>
      <c r="J20" s="131"/>
      <c r="K20" s="131"/>
      <c r="L20" s="131"/>
      <c r="M20" s="152"/>
      <c r="N20" s="153"/>
      <c r="O20" s="153"/>
      <c r="P20" s="153"/>
      <c r="Q20" s="153"/>
      <c r="R20" s="153"/>
      <c r="S20" s="153"/>
      <c r="T20" s="153"/>
      <c r="U20" s="153"/>
    </row>
    <row r="21" s="113" customFormat="1" ht="25" customHeight="1" spans="1:21">
      <c r="A21" s="135"/>
      <c r="B21" s="135"/>
      <c r="C21" s="136"/>
      <c r="D21" s="130" t="s">
        <v>116</v>
      </c>
      <c r="E21" s="131"/>
      <c r="F21" s="131"/>
      <c r="G21" s="131"/>
      <c r="H21" s="131"/>
      <c r="I21" s="131"/>
      <c r="J21" s="131"/>
      <c r="K21" s="131"/>
      <c r="L21" s="131"/>
      <c r="M21" s="152"/>
      <c r="N21" s="153"/>
      <c r="O21" s="153"/>
      <c r="P21" s="153"/>
      <c r="Q21" s="153"/>
      <c r="R21" s="153"/>
      <c r="S21" s="153"/>
      <c r="T21" s="153"/>
      <c r="U21" s="153"/>
    </row>
    <row r="22" s="113" customFormat="1" ht="19" customHeight="1" spans="1:21">
      <c r="A22" s="139"/>
      <c r="B22" s="139"/>
      <c r="C22" s="131"/>
      <c r="D22" s="130" t="s">
        <v>117</v>
      </c>
      <c r="E22" s="131"/>
      <c r="F22" s="131"/>
      <c r="G22" s="131"/>
      <c r="H22" s="131"/>
      <c r="I22" s="131"/>
      <c r="J22" s="131"/>
      <c r="K22" s="131"/>
      <c r="L22" s="131"/>
      <c r="M22" s="152"/>
      <c r="N22" s="153"/>
      <c r="O22" s="153"/>
      <c r="P22" s="153"/>
      <c r="Q22" s="153"/>
      <c r="R22" s="153"/>
      <c r="S22" s="153"/>
      <c r="T22" s="153"/>
      <c r="U22" s="153"/>
    </row>
    <row r="23" s="113" customFormat="1" ht="19" customHeight="1" spans="1:21">
      <c r="A23" s="139"/>
      <c r="B23" s="139"/>
      <c r="C23" s="131"/>
      <c r="D23" s="130" t="s">
        <v>118</v>
      </c>
      <c r="E23" s="131"/>
      <c r="F23" s="131"/>
      <c r="G23" s="131"/>
      <c r="H23" s="131"/>
      <c r="I23" s="131"/>
      <c r="J23" s="131"/>
      <c r="K23" s="131"/>
      <c r="L23" s="131"/>
      <c r="M23" s="152"/>
      <c r="N23" s="153"/>
      <c r="O23" s="153"/>
      <c r="P23" s="153"/>
      <c r="Q23" s="153"/>
      <c r="R23" s="153"/>
      <c r="S23" s="153"/>
      <c r="T23" s="153"/>
      <c r="U23" s="153"/>
    </row>
    <row r="24" s="113" customFormat="1" ht="19" customHeight="1" spans="1:21">
      <c r="A24" s="139"/>
      <c r="B24" s="139"/>
      <c r="C24" s="131"/>
      <c r="D24" s="130" t="s">
        <v>119</v>
      </c>
      <c r="E24" s="131"/>
      <c r="F24" s="131"/>
      <c r="G24" s="131"/>
      <c r="H24" s="131"/>
      <c r="I24" s="131"/>
      <c r="J24" s="131"/>
      <c r="K24" s="131"/>
      <c r="L24" s="131"/>
      <c r="M24" s="152"/>
      <c r="N24" s="153"/>
      <c r="O24" s="153"/>
      <c r="P24" s="153"/>
      <c r="Q24" s="153"/>
      <c r="R24" s="153"/>
      <c r="S24" s="153"/>
      <c r="T24" s="153"/>
      <c r="U24" s="153"/>
    </row>
    <row r="25" s="113" customFormat="1" ht="19" customHeight="1" spans="1:21">
      <c r="A25" s="139"/>
      <c r="B25" s="139"/>
      <c r="C25" s="131"/>
      <c r="D25" s="130" t="s">
        <v>120</v>
      </c>
      <c r="E25" s="131"/>
      <c r="F25" s="131"/>
      <c r="G25" s="131"/>
      <c r="H25" s="131"/>
      <c r="I25" s="131"/>
      <c r="J25" s="131"/>
      <c r="K25" s="131"/>
      <c r="L25" s="131"/>
      <c r="M25" s="152"/>
      <c r="N25" s="153"/>
      <c r="O25" s="153"/>
      <c r="P25" s="153"/>
      <c r="Q25" s="153"/>
      <c r="R25" s="153"/>
      <c r="S25" s="153"/>
      <c r="T25" s="153"/>
      <c r="U25" s="153"/>
    </row>
    <row r="26" s="113" customFormat="1" ht="19" customHeight="1" spans="1:21">
      <c r="A26" s="139"/>
      <c r="B26" s="139"/>
      <c r="C26" s="131"/>
      <c r="D26" s="130" t="s">
        <v>121</v>
      </c>
      <c r="E26" s="131"/>
      <c r="F26" s="131"/>
      <c r="G26" s="131"/>
      <c r="H26" s="131"/>
      <c r="I26" s="131"/>
      <c r="J26" s="131"/>
      <c r="K26" s="131"/>
      <c r="L26" s="131"/>
      <c r="M26" s="152"/>
      <c r="N26" s="153"/>
      <c r="O26" s="153"/>
      <c r="P26" s="153"/>
      <c r="Q26" s="153"/>
      <c r="R26" s="153"/>
      <c r="S26" s="153"/>
      <c r="T26" s="153"/>
      <c r="U26" s="153"/>
    </row>
    <row r="27" s="113" customFormat="1" ht="19" customHeight="1" spans="1:21">
      <c r="A27" s="139"/>
      <c r="B27" s="139"/>
      <c r="C27" s="131"/>
      <c r="D27" s="130" t="s">
        <v>122</v>
      </c>
      <c r="E27" s="131"/>
      <c r="F27" s="131"/>
      <c r="G27" s="131"/>
      <c r="H27" s="131"/>
      <c r="I27" s="131"/>
      <c r="J27" s="131"/>
      <c r="K27" s="131"/>
      <c r="L27" s="131"/>
      <c r="M27" s="152"/>
      <c r="N27" s="153"/>
      <c r="O27" s="153"/>
      <c r="P27" s="153"/>
      <c r="Q27" s="153"/>
      <c r="R27" s="153"/>
      <c r="S27" s="153"/>
      <c r="T27" s="153"/>
      <c r="U27" s="153"/>
    </row>
    <row r="28" s="113" customFormat="1" ht="19" customHeight="1" spans="1:21">
      <c r="A28" s="139"/>
      <c r="B28" s="139"/>
      <c r="C28" s="131"/>
      <c r="D28" s="130" t="s">
        <v>123</v>
      </c>
      <c r="E28" s="131"/>
      <c r="F28" s="131"/>
      <c r="G28" s="131"/>
      <c r="H28" s="131"/>
      <c r="I28" s="131"/>
      <c r="J28" s="131"/>
      <c r="K28" s="131"/>
      <c r="L28" s="131"/>
      <c r="M28" s="152"/>
      <c r="N28" s="153"/>
      <c r="O28" s="153"/>
      <c r="P28" s="153"/>
      <c r="Q28" s="153"/>
      <c r="R28" s="153"/>
      <c r="S28" s="153"/>
      <c r="T28" s="153"/>
      <c r="U28" s="153"/>
    </row>
    <row r="29" s="113" customFormat="1" ht="19" customHeight="1" spans="1:21">
      <c r="A29" s="139"/>
      <c r="B29" s="139"/>
      <c r="C29" s="131"/>
      <c r="D29" s="130" t="s">
        <v>124</v>
      </c>
      <c r="E29" s="131"/>
      <c r="F29" s="131"/>
      <c r="G29" s="131"/>
      <c r="H29" s="131"/>
      <c r="I29" s="131"/>
      <c r="J29" s="131"/>
      <c r="K29" s="131"/>
      <c r="L29" s="131"/>
      <c r="M29" s="152"/>
      <c r="N29" s="153"/>
      <c r="O29" s="153"/>
      <c r="P29" s="153"/>
      <c r="Q29" s="153"/>
      <c r="R29" s="153"/>
      <c r="S29" s="153"/>
      <c r="T29" s="153"/>
      <c r="U29" s="153"/>
    </row>
    <row r="30" s="113" customFormat="1" ht="19" customHeight="1" spans="1:21">
      <c r="A30" s="139"/>
      <c r="B30" s="139"/>
      <c r="C30" s="131"/>
      <c r="D30" s="130" t="s">
        <v>125</v>
      </c>
      <c r="E30" s="100">
        <v>9</v>
      </c>
      <c r="F30" s="131"/>
      <c r="G30" s="131"/>
      <c r="H30" s="100">
        <v>9</v>
      </c>
      <c r="I30" s="100">
        <v>9</v>
      </c>
      <c r="J30" s="131"/>
      <c r="K30" s="131"/>
      <c r="L30" s="131"/>
      <c r="M30" s="152"/>
      <c r="N30" s="153"/>
      <c r="O30" s="153"/>
      <c r="P30" s="153"/>
      <c r="Q30" s="153"/>
      <c r="R30" s="153"/>
      <c r="S30" s="153"/>
      <c r="T30" s="153"/>
      <c r="U30" s="153"/>
    </row>
    <row r="31" s="113" customFormat="1" ht="19" customHeight="1" spans="1:21">
      <c r="A31" s="126" t="s">
        <v>34</v>
      </c>
      <c r="B31" s="126"/>
      <c r="C31" s="140"/>
      <c r="D31" s="130" t="s">
        <v>126</v>
      </c>
      <c r="E31" s="131"/>
      <c r="F31" s="131"/>
      <c r="G31" s="131"/>
      <c r="H31" s="131"/>
      <c r="I31" s="131"/>
      <c r="J31" s="131"/>
      <c r="K31" s="131"/>
      <c r="L31" s="131"/>
      <c r="M31" s="152"/>
      <c r="N31" s="153"/>
      <c r="O31" s="153"/>
      <c r="P31" s="153"/>
      <c r="Q31" s="153"/>
      <c r="R31" s="153"/>
      <c r="S31" s="153"/>
      <c r="T31" s="153"/>
      <c r="U31" s="153"/>
    </row>
    <row r="32" s="113" customFormat="1" ht="19" customHeight="1" spans="1:21">
      <c r="A32" s="141" t="s">
        <v>35</v>
      </c>
      <c r="B32" s="141"/>
      <c r="C32" s="133"/>
      <c r="D32" s="130" t="s">
        <v>127</v>
      </c>
      <c r="E32" s="131"/>
      <c r="F32" s="131"/>
      <c r="G32" s="131"/>
      <c r="H32" s="131"/>
      <c r="I32" s="131"/>
      <c r="J32" s="131"/>
      <c r="K32" s="131"/>
      <c r="L32" s="131"/>
      <c r="M32" s="152"/>
      <c r="N32" s="153"/>
      <c r="O32" s="153"/>
      <c r="P32" s="153"/>
      <c r="Q32" s="153"/>
      <c r="R32" s="153"/>
      <c r="S32" s="153"/>
      <c r="T32" s="153"/>
      <c r="U32" s="153"/>
    </row>
    <row r="33" s="113" customFormat="1" ht="25" customHeight="1" spans="1:21">
      <c r="A33" s="141" t="s">
        <v>128</v>
      </c>
      <c r="B33" s="141"/>
      <c r="C33" s="133"/>
      <c r="D33" s="130" t="s">
        <v>129</v>
      </c>
      <c r="E33" s="131"/>
      <c r="F33" s="131"/>
      <c r="G33" s="131"/>
      <c r="H33" s="131"/>
      <c r="I33" s="131"/>
      <c r="J33" s="131"/>
      <c r="K33" s="131"/>
      <c r="L33" s="131"/>
      <c r="M33" s="152"/>
      <c r="N33" s="153"/>
      <c r="O33" s="153"/>
      <c r="P33" s="153"/>
      <c r="Q33" s="153"/>
      <c r="R33" s="153"/>
      <c r="S33" s="153"/>
      <c r="T33" s="153"/>
      <c r="U33" s="153"/>
    </row>
    <row r="34" s="113" customFormat="1" ht="19" customHeight="1" spans="1:21">
      <c r="A34" s="141" t="s">
        <v>130</v>
      </c>
      <c r="B34" s="141"/>
      <c r="C34" s="133"/>
      <c r="D34" s="130" t="s">
        <v>131</v>
      </c>
      <c r="E34" s="131"/>
      <c r="F34" s="131"/>
      <c r="G34" s="131"/>
      <c r="H34" s="131"/>
      <c r="I34" s="131"/>
      <c r="J34" s="131"/>
      <c r="K34" s="131"/>
      <c r="L34" s="131"/>
      <c r="M34" s="152"/>
      <c r="N34" s="153"/>
      <c r="O34" s="153"/>
      <c r="P34" s="153"/>
      <c r="Q34" s="153"/>
      <c r="R34" s="153"/>
      <c r="S34" s="153"/>
      <c r="T34" s="153"/>
      <c r="U34" s="153"/>
    </row>
    <row r="35" s="113" customFormat="1" ht="19" customHeight="1" spans="1:21">
      <c r="A35" s="120" t="s">
        <v>132</v>
      </c>
      <c r="B35" s="120"/>
      <c r="C35" s="100">
        <v>277.770232</v>
      </c>
      <c r="D35" s="142" t="s">
        <v>133</v>
      </c>
      <c r="E35" s="100">
        <v>277.770232</v>
      </c>
      <c r="F35" s="131"/>
      <c r="G35" s="131"/>
      <c r="H35" s="100">
        <v>277.770232</v>
      </c>
      <c r="I35" s="100">
        <v>277.770232</v>
      </c>
      <c r="J35" s="131"/>
      <c r="K35" s="131"/>
      <c r="L35" s="131"/>
      <c r="M35" s="152"/>
      <c r="N35" s="153"/>
      <c r="O35" s="153"/>
      <c r="P35" s="153"/>
      <c r="Q35" s="153"/>
      <c r="R35" s="153"/>
      <c r="S35" s="153"/>
      <c r="T35" s="153"/>
      <c r="U35" s="153"/>
    </row>
    <row r="36" s="112" customFormat="1" ht="15.6" spans="1:4">
      <c r="A36" s="143"/>
      <c r="B36" s="143"/>
      <c r="D36" s="144"/>
    </row>
    <row r="37" s="112" customFormat="1" ht="15.6" spans="1:2">
      <c r="A37" s="143"/>
      <c r="B37" s="143"/>
    </row>
    <row r="38" s="112" customFormat="1" ht="15.6" spans="1:2">
      <c r="A38" s="143"/>
      <c r="B38" s="143"/>
    </row>
    <row r="39" s="112" customFormat="1" ht="15.6" spans="1:2">
      <c r="A39" s="143"/>
      <c r="B39" s="143"/>
    </row>
    <row r="40" s="112" customFormat="1" ht="15.6" spans="1:2">
      <c r="A40" s="143"/>
      <c r="B40" s="143"/>
    </row>
    <row r="41" s="112" customFormat="1" ht="15.6" spans="1:2">
      <c r="A41" s="143"/>
      <c r="B41" s="143"/>
    </row>
    <row r="42" s="112" customFormat="1" ht="15.6" spans="1:2">
      <c r="A42" s="143"/>
      <c r="B42" s="14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17" sqref="E17"/>
    </sheetView>
  </sheetViews>
  <sheetFormatPr defaultColWidth="7" defaultRowHeight="10.8"/>
  <cols>
    <col min="1" max="1" width="5.375" style="44" customWidth="1"/>
    <col min="2" max="2" width="4.875" style="44" customWidth="1"/>
    <col min="3" max="3" width="5.125" style="44" customWidth="1"/>
    <col min="4" max="4" width="38.25" style="44" customWidth="1"/>
    <col min="5" max="5" width="12" style="44" customWidth="1"/>
    <col min="6" max="6" width="12.125" style="44" customWidth="1"/>
    <col min="7" max="9" width="10.625" style="44" customWidth="1"/>
    <col min="10" max="10" width="10.375" style="44" customWidth="1"/>
    <col min="11" max="11" width="11.25" style="44" customWidth="1"/>
    <col min="12" max="16384" width="7" style="44"/>
  </cols>
  <sheetData>
    <row r="1" ht="42" customHeight="1" spans="1:11">
      <c r="A1" s="45" t="s">
        <v>134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54" t="s">
        <v>74</v>
      </c>
      <c r="B3" s="54"/>
      <c r="C3" s="54"/>
      <c r="D3" s="54" t="s">
        <v>135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4"/>
      <c r="E4" s="53"/>
      <c r="F4" s="58" t="s">
        <v>76</v>
      </c>
      <c r="G4" s="58"/>
      <c r="H4" s="58"/>
      <c r="I4" s="58" t="s">
        <v>77</v>
      </c>
      <c r="J4" s="58"/>
      <c r="K4" s="58"/>
    </row>
    <row r="5" s="42" customFormat="1" ht="30.75" customHeight="1" spans="1:11">
      <c r="A5" s="55"/>
      <c r="B5" s="56"/>
      <c r="C5" s="56"/>
      <c r="D5" s="54"/>
      <c r="E5" s="53"/>
      <c r="F5" s="53" t="s">
        <v>18</v>
      </c>
      <c r="G5" s="53" t="s">
        <v>136</v>
      </c>
      <c r="H5" s="53" t="s">
        <v>137</v>
      </c>
      <c r="I5" s="53" t="s">
        <v>18</v>
      </c>
      <c r="J5" s="53" t="s">
        <v>80</v>
      </c>
      <c r="K5" s="53" t="s">
        <v>81</v>
      </c>
    </row>
    <row r="6" s="95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95" customFormat="1" ht="20.1" customHeight="1" spans="1:11">
      <c r="A7" s="96"/>
      <c r="B7" s="96"/>
      <c r="C7" s="97"/>
      <c r="D7" s="98" t="s">
        <v>82</v>
      </c>
      <c r="E7" s="99">
        <v>277.770232</v>
      </c>
      <c r="F7" s="99">
        <v>268.770232</v>
      </c>
      <c r="G7" s="100">
        <v>261.09455</v>
      </c>
      <c r="H7" s="100">
        <v>7.675682</v>
      </c>
      <c r="I7" s="99">
        <v>9</v>
      </c>
      <c r="J7" s="99">
        <v>9</v>
      </c>
      <c r="K7" s="108"/>
    </row>
    <row r="8" s="43" customFormat="1" ht="15.6" spans="1:11">
      <c r="A8" s="96" t="s">
        <v>69</v>
      </c>
      <c r="B8" s="96" t="s">
        <v>70</v>
      </c>
      <c r="C8" s="97" t="s">
        <v>71</v>
      </c>
      <c r="D8" s="98" t="s">
        <v>83</v>
      </c>
      <c r="E8" s="99">
        <v>214.094602</v>
      </c>
      <c r="F8" s="99">
        <v>268.770232</v>
      </c>
      <c r="G8" s="100">
        <v>261.09455</v>
      </c>
      <c r="H8" s="100">
        <v>7.675682</v>
      </c>
      <c r="I8" s="99">
        <v>9</v>
      </c>
      <c r="J8" s="99">
        <v>9</v>
      </c>
      <c r="K8" s="109"/>
    </row>
    <row r="9" s="43" customFormat="1" ht="15.6" spans="1:11">
      <c r="A9" s="96" t="s">
        <v>84</v>
      </c>
      <c r="B9" s="96" t="s">
        <v>85</v>
      </c>
      <c r="C9" s="97" t="s">
        <v>71</v>
      </c>
      <c r="D9" s="98" t="s">
        <v>86</v>
      </c>
      <c r="E9" s="99">
        <v>12.88653</v>
      </c>
      <c r="F9" s="99">
        <v>12.88653</v>
      </c>
      <c r="G9" s="99">
        <v>2.796</v>
      </c>
      <c r="H9" s="99">
        <v>10.09053</v>
      </c>
      <c r="I9" s="99"/>
      <c r="J9" s="99"/>
      <c r="K9" s="109"/>
    </row>
    <row r="10" s="43" customFormat="1" ht="15.6" spans="1:11">
      <c r="A10" s="96" t="s">
        <v>84</v>
      </c>
      <c r="B10" s="96" t="s">
        <v>85</v>
      </c>
      <c r="C10" s="97" t="s">
        <v>85</v>
      </c>
      <c r="D10" s="98" t="s">
        <v>87</v>
      </c>
      <c r="E10" s="99">
        <v>34.5984</v>
      </c>
      <c r="F10" s="99">
        <v>34.5984</v>
      </c>
      <c r="G10" s="99">
        <v>34.5984</v>
      </c>
      <c r="H10" s="99"/>
      <c r="I10" s="99"/>
      <c r="J10" s="99"/>
      <c r="K10" s="109"/>
    </row>
    <row r="11" s="43" customFormat="1" ht="15.6" spans="1:11">
      <c r="A11" s="96" t="s">
        <v>88</v>
      </c>
      <c r="B11" s="96" t="s">
        <v>89</v>
      </c>
      <c r="C11" s="97" t="s">
        <v>90</v>
      </c>
      <c r="D11" s="98" t="s">
        <v>91</v>
      </c>
      <c r="E11" s="99">
        <v>13.2192</v>
      </c>
      <c r="F11" s="99">
        <v>13.2192</v>
      </c>
      <c r="G11" s="99">
        <v>13.2192</v>
      </c>
      <c r="H11" s="99"/>
      <c r="I11" s="99"/>
      <c r="J11" s="99"/>
      <c r="K11" s="109"/>
    </row>
    <row r="12" s="43" customFormat="1" ht="15.6" spans="1:11">
      <c r="A12" s="96" t="s">
        <v>88</v>
      </c>
      <c r="B12" s="96" t="s">
        <v>89</v>
      </c>
      <c r="C12" s="97" t="s">
        <v>92</v>
      </c>
      <c r="D12" s="98" t="s">
        <v>93</v>
      </c>
      <c r="E12" s="99">
        <v>2.9715</v>
      </c>
      <c r="F12" s="99">
        <v>2.9715</v>
      </c>
      <c r="G12" s="99">
        <v>2.9715</v>
      </c>
      <c r="H12" s="99"/>
      <c r="I12" s="99"/>
      <c r="J12" s="99"/>
      <c r="K12" s="109"/>
    </row>
    <row r="13" s="43" customFormat="1" ht="15.6" spans="1:11">
      <c r="A13" s="101"/>
      <c r="B13" s="101"/>
      <c r="C13" s="102"/>
      <c r="D13" s="103"/>
      <c r="E13" s="104"/>
      <c r="F13" s="105"/>
      <c r="G13" s="106"/>
      <c r="H13" s="104"/>
      <c r="I13" s="110"/>
      <c r="J13" s="110"/>
      <c r="K13" s="109"/>
    </row>
    <row r="14" s="43" customFormat="1" ht="15.6" spans="1:11">
      <c r="A14" s="101"/>
      <c r="B14" s="101"/>
      <c r="C14" s="102"/>
      <c r="D14" s="103"/>
      <c r="E14" s="104"/>
      <c r="F14" s="105"/>
      <c r="G14" s="106"/>
      <c r="H14" s="107"/>
      <c r="I14" s="110"/>
      <c r="J14" s="110"/>
      <c r="K14" s="109"/>
    </row>
    <row r="15" s="43" customFormat="1" ht="15.6"/>
    <row r="16" s="43" customFormat="1" ht="15.6"/>
    <row r="17" s="43" customFormat="1" ht="15.6"/>
    <row r="18" s="43" customFormat="1" ht="15.6"/>
    <row r="19" s="43" customFormat="1" ht="15.6"/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13" workbookViewId="0">
      <selection activeCell="D16" sqref="D16"/>
    </sheetView>
  </sheetViews>
  <sheetFormatPr defaultColWidth="9" defaultRowHeight="14.4" outlineLevelCol="4"/>
  <cols>
    <col min="1" max="1" width="7.25" style="83" customWidth="1"/>
    <col min="2" max="2" width="6.5" style="83" customWidth="1"/>
    <col min="3" max="3" width="29.5" style="83" customWidth="1"/>
    <col min="4" max="4" width="16.75" style="83" customWidth="1"/>
    <col min="5" max="5" width="17.625" style="83" customWidth="1"/>
    <col min="6" max="16384" width="9" style="83"/>
  </cols>
  <sheetData>
    <row r="1" s="83" customFormat="1" ht="21.75" customHeight="1" spans="5:5">
      <c r="E1" s="84"/>
    </row>
    <row r="2" s="83" customFormat="1" ht="25.8" spans="1:5">
      <c r="A2" s="85" t="s">
        <v>138</v>
      </c>
      <c r="B2" s="85"/>
      <c r="C2" s="85"/>
      <c r="D2" s="85"/>
      <c r="E2" s="85"/>
    </row>
    <row r="3" s="83" customFormat="1" spans="1:5">
      <c r="A3" s="86" t="s">
        <v>139</v>
      </c>
      <c r="B3" s="86"/>
      <c r="C3" s="86"/>
      <c r="D3" s="86"/>
      <c r="E3" s="84" t="s">
        <v>2</v>
      </c>
    </row>
    <row r="4" s="83" customFormat="1" ht="28.5" customHeight="1" spans="1:5">
      <c r="A4" s="87" t="s">
        <v>74</v>
      </c>
      <c r="B4" s="88"/>
      <c r="C4" s="89" t="s">
        <v>44</v>
      </c>
      <c r="D4" s="87" t="s">
        <v>13</v>
      </c>
      <c r="E4" s="88"/>
    </row>
    <row r="5" s="83" customFormat="1" ht="28.5" customHeight="1" spans="1:5">
      <c r="A5" s="90" t="s">
        <v>56</v>
      </c>
      <c r="B5" s="90" t="s">
        <v>57</v>
      </c>
      <c r="C5" s="91"/>
      <c r="D5" s="90" t="s">
        <v>18</v>
      </c>
      <c r="E5" s="90" t="s">
        <v>140</v>
      </c>
    </row>
    <row r="6" s="83" customFormat="1" ht="18.75" customHeight="1" spans="1:5">
      <c r="A6" s="90"/>
      <c r="B6" s="90"/>
      <c r="C6" s="92" t="s">
        <v>8</v>
      </c>
      <c r="D6" s="93">
        <f>D7+D16+D38</f>
        <v>277.770232</v>
      </c>
      <c r="E6" s="93">
        <v>277.770232</v>
      </c>
    </row>
    <row r="7" s="83" customFormat="1" ht="18.75" customHeight="1" spans="1:5">
      <c r="A7" s="94">
        <v>301</v>
      </c>
      <c r="B7" s="94"/>
      <c r="C7" s="92" t="s">
        <v>141</v>
      </c>
      <c r="D7" s="93">
        <v>245.82002</v>
      </c>
      <c r="E7" s="93">
        <v>245.82002</v>
      </c>
    </row>
    <row r="8" s="83" customFormat="1" ht="18.75" customHeight="1" spans="1:5">
      <c r="A8" s="94">
        <v>301</v>
      </c>
      <c r="B8" s="94" t="s">
        <v>90</v>
      </c>
      <c r="C8" s="92" t="s">
        <v>142</v>
      </c>
      <c r="D8" s="93">
        <v>124.07292</v>
      </c>
      <c r="E8" s="93">
        <v>124.07292</v>
      </c>
    </row>
    <row r="9" s="83" customFormat="1" ht="18.75" customHeight="1" spans="1:5">
      <c r="A9" s="94">
        <v>301</v>
      </c>
      <c r="B9" s="94" t="s">
        <v>71</v>
      </c>
      <c r="C9" s="92" t="s">
        <v>143</v>
      </c>
      <c r="D9" s="93">
        <v>11.076</v>
      </c>
      <c r="E9" s="93">
        <v>11.076</v>
      </c>
    </row>
    <row r="10" s="83" customFormat="1" ht="18.75" customHeight="1" spans="1:5">
      <c r="A10" s="94">
        <v>301</v>
      </c>
      <c r="B10" s="94" t="s">
        <v>144</v>
      </c>
      <c r="C10" s="92" t="s">
        <v>145</v>
      </c>
      <c r="D10" s="93"/>
      <c r="E10" s="93">
        <f t="shared" ref="E6:E43" si="0">D10</f>
        <v>0</v>
      </c>
    </row>
    <row r="11" s="83" customFormat="1" ht="18.75" customHeight="1" spans="1:5">
      <c r="A11" s="94">
        <v>301</v>
      </c>
      <c r="B11" s="94" t="s">
        <v>146</v>
      </c>
      <c r="C11" s="92" t="s">
        <v>147</v>
      </c>
      <c r="D11" s="93">
        <v>15.9372</v>
      </c>
      <c r="E11" s="93">
        <v>15.9372</v>
      </c>
    </row>
    <row r="12" s="83" customFormat="1" ht="18.75" customHeight="1" spans="1:5">
      <c r="A12" s="94">
        <v>301</v>
      </c>
      <c r="B12" s="94" t="s">
        <v>148</v>
      </c>
      <c r="C12" s="92" t="s">
        <v>149</v>
      </c>
      <c r="D12" s="93">
        <v>25.512</v>
      </c>
      <c r="E12" s="93">
        <v>25.512</v>
      </c>
    </row>
    <row r="13" s="83" customFormat="1" ht="20.25" customHeight="1" spans="1:5">
      <c r="A13" s="94">
        <v>301</v>
      </c>
      <c r="B13" s="94" t="s">
        <v>70</v>
      </c>
      <c r="C13" s="92" t="s">
        <v>150</v>
      </c>
      <c r="D13" s="93">
        <v>34.5984</v>
      </c>
      <c r="E13" s="93">
        <v>34.5984</v>
      </c>
    </row>
    <row r="14" s="83" customFormat="1" ht="18.75" customHeight="1" spans="1:5">
      <c r="A14" s="94">
        <v>301</v>
      </c>
      <c r="B14" s="94" t="s">
        <v>151</v>
      </c>
      <c r="C14" s="92" t="s">
        <v>152</v>
      </c>
      <c r="D14" s="93">
        <v>0</v>
      </c>
      <c r="E14" s="93">
        <f t="shared" si="0"/>
        <v>0</v>
      </c>
    </row>
    <row r="15" s="83" customFormat="1" ht="18.75" customHeight="1" spans="1:5">
      <c r="A15" s="94">
        <v>301</v>
      </c>
      <c r="B15" s="94">
        <v>99</v>
      </c>
      <c r="C15" s="92" t="s">
        <v>153</v>
      </c>
      <c r="D15" s="93">
        <v>34.6235</v>
      </c>
      <c r="E15" s="93">
        <v>34.6235</v>
      </c>
    </row>
    <row r="16" s="83" customFormat="1" ht="18.75" customHeight="1" spans="1:5">
      <c r="A16" s="94">
        <v>302</v>
      </c>
      <c r="B16" s="94"/>
      <c r="C16" s="92" t="s">
        <v>154</v>
      </c>
      <c r="D16" s="93">
        <v>17.215682</v>
      </c>
      <c r="E16" s="93">
        <v>17.215682</v>
      </c>
    </row>
    <row r="17" s="83" customFormat="1" ht="18.75" customHeight="1" spans="1:5">
      <c r="A17" s="94">
        <v>302</v>
      </c>
      <c r="B17" s="94" t="s">
        <v>90</v>
      </c>
      <c r="C17" s="92" t="s">
        <v>155</v>
      </c>
      <c r="D17" s="93">
        <v>2.52</v>
      </c>
      <c r="E17" s="93">
        <v>2.52</v>
      </c>
    </row>
    <row r="18" s="83" customFormat="1" ht="18.75" customHeight="1" spans="1:5">
      <c r="A18" s="94">
        <v>302</v>
      </c>
      <c r="B18" s="94" t="s">
        <v>71</v>
      </c>
      <c r="C18" s="92" t="s">
        <v>156</v>
      </c>
      <c r="D18" s="93"/>
      <c r="E18" s="93">
        <f t="shared" si="0"/>
        <v>0</v>
      </c>
    </row>
    <row r="19" s="83" customFormat="1" ht="18.75" customHeight="1" spans="1:5">
      <c r="A19" s="94">
        <v>302</v>
      </c>
      <c r="B19" s="94" t="s">
        <v>146</v>
      </c>
      <c r="C19" s="92" t="s">
        <v>157</v>
      </c>
      <c r="D19" s="93"/>
      <c r="E19" s="93">
        <f t="shared" si="0"/>
        <v>0</v>
      </c>
    </row>
    <row r="20" s="83" customFormat="1" ht="18.75" customHeight="1" spans="1:5">
      <c r="A20" s="94">
        <v>302</v>
      </c>
      <c r="B20" s="94" t="s">
        <v>85</v>
      </c>
      <c r="C20" s="92" t="s">
        <v>158</v>
      </c>
      <c r="D20" s="93"/>
      <c r="E20" s="93">
        <f t="shared" si="0"/>
        <v>0</v>
      </c>
    </row>
    <row r="21" s="83" customFormat="1" ht="18.75" customHeight="1" spans="1:5">
      <c r="A21" s="94">
        <v>302</v>
      </c>
      <c r="B21" s="94" t="s">
        <v>159</v>
      </c>
      <c r="C21" s="92" t="s">
        <v>160</v>
      </c>
      <c r="D21" s="93"/>
      <c r="E21" s="93">
        <f t="shared" si="0"/>
        <v>0</v>
      </c>
    </row>
    <row r="22" s="83" customFormat="1" ht="18.75" customHeight="1" spans="1:5">
      <c r="A22" s="94">
        <v>302</v>
      </c>
      <c r="B22" s="94" t="s">
        <v>148</v>
      </c>
      <c r="C22" s="92" t="s">
        <v>161</v>
      </c>
      <c r="D22" s="93"/>
      <c r="E22" s="93">
        <f t="shared" si="0"/>
        <v>0</v>
      </c>
    </row>
    <row r="23" s="83" customFormat="1" ht="18.75" customHeight="1" spans="1:5">
      <c r="A23" s="94">
        <v>302</v>
      </c>
      <c r="B23" s="94" t="s">
        <v>70</v>
      </c>
      <c r="C23" s="92" t="s">
        <v>162</v>
      </c>
      <c r="D23" s="93">
        <v>0.54</v>
      </c>
      <c r="E23" s="93">
        <v>0.54</v>
      </c>
    </row>
    <row r="24" s="83" customFormat="1" ht="18.75" customHeight="1" spans="1:5">
      <c r="A24" s="94">
        <v>302</v>
      </c>
      <c r="B24" s="94" t="s">
        <v>151</v>
      </c>
      <c r="C24" s="92" t="s">
        <v>163</v>
      </c>
      <c r="D24" s="93"/>
      <c r="E24" s="93">
        <f t="shared" si="0"/>
        <v>0</v>
      </c>
    </row>
    <row r="25" s="83" customFormat="1" ht="18.75" customHeight="1" spans="1:5">
      <c r="A25" s="94">
        <v>302</v>
      </c>
      <c r="B25" s="94">
        <v>11</v>
      </c>
      <c r="C25" s="92" t="s">
        <v>164</v>
      </c>
      <c r="D25" s="93"/>
      <c r="E25" s="93">
        <f t="shared" si="0"/>
        <v>0</v>
      </c>
    </row>
    <row r="26" s="83" customFormat="1" ht="18.75" customHeight="1" spans="1:5">
      <c r="A26" s="94">
        <v>302</v>
      </c>
      <c r="B26" s="94">
        <v>12</v>
      </c>
      <c r="C26" s="92" t="s">
        <v>165</v>
      </c>
      <c r="D26" s="93"/>
      <c r="E26" s="93">
        <f t="shared" si="0"/>
        <v>0</v>
      </c>
    </row>
    <row r="27" s="83" customFormat="1" ht="18.75" customHeight="1" spans="1:5">
      <c r="A27" s="94">
        <v>302</v>
      </c>
      <c r="B27" s="94">
        <v>13</v>
      </c>
      <c r="C27" s="92" t="s">
        <v>166</v>
      </c>
      <c r="D27" s="93"/>
      <c r="E27" s="93">
        <f t="shared" si="0"/>
        <v>0</v>
      </c>
    </row>
    <row r="28" s="83" customFormat="1" ht="18.75" customHeight="1" spans="1:5">
      <c r="A28" s="94">
        <v>302</v>
      </c>
      <c r="B28" s="94">
        <v>14</v>
      </c>
      <c r="C28" s="92" t="s">
        <v>167</v>
      </c>
      <c r="D28" s="93"/>
      <c r="E28" s="93">
        <f t="shared" si="0"/>
        <v>0</v>
      </c>
    </row>
    <row r="29" s="83" customFormat="1" ht="18.75" customHeight="1" spans="1:5">
      <c r="A29" s="94">
        <v>302</v>
      </c>
      <c r="B29" s="94">
        <v>15</v>
      </c>
      <c r="C29" s="92" t="s">
        <v>168</v>
      </c>
      <c r="D29" s="93"/>
      <c r="E29" s="93">
        <f t="shared" si="0"/>
        <v>0</v>
      </c>
    </row>
    <row r="30" s="83" customFormat="1" ht="18.75" customHeight="1" spans="1:5">
      <c r="A30" s="94">
        <v>302</v>
      </c>
      <c r="B30" s="94">
        <v>16</v>
      </c>
      <c r="C30" s="92" t="s">
        <v>169</v>
      </c>
      <c r="D30" s="93">
        <v>9</v>
      </c>
      <c r="E30" s="93">
        <v>9</v>
      </c>
    </row>
    <row r="31" s="83" customFormat="1" ht="18.75" customHeight="1" spans="1:5">
      <c r="A31" s="94">
        <v>302</v>
      </c>
      <c r="B31" s="94">
        <v>17</v>
      </c>
      <c r="C31" s="92" t="s">
        <v>170</v>
      </c>
      <c r="D31" s="93"/>
      <c r="E31" s="93">
        <f t="shared" si="0"/>
        <v>0</v>
      </c>
    </row>
    <row r="32" s="83" customFormat="1" ht="18.75" customHeight="1" spans="1:5">
      <c r="A32" s="94">
        <v>302</v>
      </c>
      <c r="B32" s="94">
        <v>26</v>
      </c>
      <c r="C32" s="92" t="s">
        <v>171</v>
      </c>
      <c r="D32" s="93"/>
      <c r="E32" s="93">
        <f t="shared" si="0"/>
        <v>0</v>
      </c>
    </row>
    <row r="33" s="83" customFormat="1" ht="18.75" customHeight="1" spans="1:5">
      <c r="A33" s="94">
        <v>302</v>
      </c>
      <c r="B33" s="94">
        <v>28</v>
      </c>
      <c r="C33" s="92" t="s">
        <v>172</v>
      </c>
      <c r="D33" s="93">
        <v>2.053859</v>
      </c>
      <c r="E33" s="93">
        <v>2.053859</v>
      </c>
    </row>
    <row r="34" s="83" customFormat="1" ht="18.75" customHeight="1" spans="1:5">
      <c r="A34" s="94">
        <v>302</v>
      </c>
      <c r="B34" s="94">
        <v>29</v>
      </c>
      <c r="C34" s="92" t="s">
        <v>173</v>
      </c>
      <c r="D34" s="93">
        <v>3.101823</v>
      </c>
      <c r="E34" s="93">
        <v>3.101823</v>
      </c>
    </row>
    <row r="35" s="83" customFormat="1" ht="18.75" customHeight="1" spans="1:5">
      <c r="A35" s="94">
        <v>302</v>
      </c>
      <c r="B35" s="94">
        <v>31</v>
      </c>
      <c r="C35" s="92" t="s">
        <v>174</v>
      </c>
      <c r="D35" s="93"/>
      <c r="E35" s="93">
        <f t="shared" si="0"/>
        <v>0</v>
      </c>
    </row>
    <row r="36" s="83" customFormat="1" ht="18.75" customHeight="1" spans="1:5">
      <c r="A36" s="94">
        <v>302</v>
      </c>
      <c r="B36" s="94">
        <v>39</v>
      </c>
      <c r="C36" s="92" t="s">
        <v>175</v>
      </c>
      <c r="D36" s="93"/>
      <c r="E36" s="93">
        <f t="shared" si="0"/>
        <v>0</v>
      </c>
    </row>
    <row r="37" s="83" customFormat="1" ht="18.75" customHeight="1" spans="1:5">
      <c r="A37" s="94">
        <v>302</v>
      </c>
      <c r="B37" s="94">
        <v>99</v>
      </c>
      <c r="C37" s="92" t="s">
        <v>176</v>
      </c>
      <c r="D37" s="93"/>
      <c r="E37" s="93">
        <f t="shared" si="0"/>
        <v>0</v>
      </c>
    </row>
    <row r="38" s="83" customFormat="1" ht="18.75" customHeight="1" spans="1:5">
      <c r="A38" s="94">
        <v>303</v>
      </c>
      <c r="B38" s="94"/>
      <c r="C38" s="92" t="s">
        <v>177</v>
      </c>
      <c r="D38" s="93">
        <v>14.73453</v>
      </c>
      <c r="E38" s="93">
        <v>14.73453</v>
      </c>
    </row>
    <row r="39" s="83" customFormat="1" ht="18.75" customHeight="1" spans="1:5">
      <c r="A39" s="94">
        <v>303</v>
      </c>
      <c r="B39" s="94" t="s">
        <v>90</v>
      </c>
      <c r="C39" s="92" t="s">
        <v>178</v>
      </c>
      <c r="D39" s="93">
        <v>7.9956</v>
      </c>
      <c r="E39" s="93">
        <f t="shared" si="0"/>
        <v>7.9956</v>
      </c>
    </row>
    <row r="40" s="83" customFormat="1" ht="18.75" customHeight="1" spans="1:5">
      <c r="A40" s="94">
        <v>303</v>
      </c>
      <c r="B40" s="94" t="s">
        <v>71</v>
      </c>
      <c r="C40" s="92" t="s">
        <v>179</v>
      </c>
      <c r="D40" s="93">
        <v>0.91</v>
      </c>
      <c r="E40" s="93">
        <f t="shared" si="0"/>
        <v>0.91</v>
      </c>
    </row>
    <row r="41" s="83" customFormat="1" ht="18.75" customHeight="1" spans="1:5">
      <c r="A41" s="94">
        <v>303</v>
      </c>
      <c r="B41" s="94">
        <v>11</v>
      </c>
      <c r="C41" s="92" t="s">
        <v>180</v>
      </c>
      <c r="D41" s="93"/>
      <c r="E41" s="93">
        <f t="shared" si="0"/>
        <v>0</v>
      </c>
    </row>
    <row r="42" s="83" customFormat="1" ht="18.75" customHeight="1" spans="1:5">
      <c r="A42" s="94">
        <v>303</v>
      </c>
      <c r="B42" s="94">
        <v>14</v>
      </c>
      <c r="C42" s="92" t="s">
        <v>181</v>
      </c>
      <c r="D42" s="93">
        <v>0.26</v>
      </c>
      <c r="E42" s="93">
        <f t="shared" si="0"/>
        <v>0.26</v>
      </c>
    </row>
    <row r="43" s="83" customFormat="1" ht="20.25" customHeight="1" spans="1:5">
      <c r="A43" s="94">
        <v>303</v>
      </c>
      <c r="B43" s="94">
        <v>99</v>
      </c>
      <c r="C43" s="92" t="s">
        <v>182</v>
      </c>
      <c r="D43" s="93">
        <v>5.5665</v>
      </c>
      <c r="E43" s="93">
        <f t="shared" si="0"/>
        <v>5.5665</v>
      </c>
    </row>
  </sheetData>
  <mergeCells count="4">
    <mergeCell ref="A2:E2"/>
    <mergeCell ref="A4:B4"/>
    <mergeCell ref="D4:E4"/>
    <mergeCell ref="C4:C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8" sqref="A8"/>
    </sheetView>
  </sheetViews>
  <sheetFormatPr defaultColWidth="8.88333333333333" defaultRowHeight="15.6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183</v>
      </c>
      <c r="B1" s="73"/>
      <c r="C1" s="74"/>
    </row>
    <row r="2" ht="15" customHeight="1" spans="1:2">
      <c r="A2" s="46" t="s">
        <v>139</v>
      </c>
      <c r="B2" s="75" t="s">
        <v>2</v>
      </c>
    </row>
    <row r="3" s="71" customFormat="1" ht="20" customHeight="1" spans="1:3">
      <c r="A3" s="76" t="s">
        <v>184</v>
      </c>
      <c r="B3" s="77" t="s">
        <v>185</v>
      </c>
      <c r="C3" s="72"/>
    </row>
    <row r="4" s="71" customFormat="1" ht="20" customHeight="1" spans="1:3">
      <c r="A4" s="78" t="s">
        <v>186</v>
      </c>
      <c r="B4" s="79"/>
      <c r="C4" s="72"/>
    </row>
    <row r="5" s="71" customFormat="1" ht="20" customHeight="1" spans="1:3">
      <c r="A5" s="80" t="s">
        <v>187</v>
      </c>
      <c r="B5" s="81"/>
      <c r="C5" s="72"/>
    </row>
    <row r="6" s="71" customFormat="1" ht="20" customHeight="1" spans="1:3">
      <c r="A6" s="80" t="s">
        <v>188</v>
      </c>
      <c r="B6" s="79"/>
      <c r="C6" s="72"/>
    </row>
    <row r="7" s="71" customFormat="1" ht="20" customHeight="1" spans="1:3">
      <c r="A7" s="80" t="s">
        <v>189</v>
      </c>
      <c r="B7" s="79"/>
      <c r="C7" s="72"/>
    </row>
    <row r="8" s="71" customFormat="1" ht="20" customHeight="1" spans="1:3">
      <c r="A8" s="80" t="s">
        <v>190</v>
      </c>
      <c r="B8" s="79"/>
      <c r="C8" s="72"/>
    </row>
    <row r="9" s="71" customFormat="1" ht="20" customHeight="1" spans="1:3">
      <c r="A9" s="80" t="s">
        <v>191</v>
      </c>
      <c r="B9" s="80"/>
      <c r="C9" s="72"/>
    </row>
    <row r="10" s="71" customFormat="1" ht="6" customHeight="1" spans="1:3">
      <c r="A10" s="13"/>
      <c r="B10" s="13"/>
      <c r="C10" s="72"/>
    </row>
    <row r="11" s="71" customFormat="1" ht="78" customHeight="1" spans="1:3">
      <c r="A11" s="82" t="s">
        <v>192</v>
      </c>
      <c r="B11" s="82"/>
      <c r="C11" s="72"/>
    </row>
    <row r="12" s="71" customFormat="1" ht="14.25" customHeight="1" spans="1:3">
      <c r="A12" s="72"/>
      <c r="B12" s="72"/>
      <c r="C12" s="72"/>
    </row>
    <row r="13" s="71" customFormat="1" ht="14.25" customHeight="1" spans="1:3">
      <c r="A13" s="72"/>
      <c r="B13" s="72"/>
      <c r="C13" s="72"/>
    </row>
    <row r="14" s="71" customFormat="1" ht="14.25" customHeight="1" spans="1:3">
      <c r="A14" s="72"/>
      <c r="B14" s="72"/>
      <c r="C14" s="72"/>
    </row>
    <row r="15" s="71" customFormat="1" ht="14.25" customHeight="1" spans="1:3">
      <c r="A15" s="72"/>
      <c r="B15" s="72"/>
      <c r="C15" s="72"/>
    </row>
    <row r="16" s="71" customFormat="1" ht="14.25" customHeight="1" spans="1:3">
      <c r="A16" s="72"/>
      <c r="B16" s="72"/>
      <c r="C16" s="72"/>
    </row>
    <row r="17" s="71" customFormat="1" ht="14.25" customHeight="1"/>
    <row r="18" s="71" customFormat="1" ht="14.25" customHeight="1"/>
    <row r="19" s="71" customFormat="1" ht="14.25" customHeight="1"/>
    <row r="20" s="71" customFormat="1" ht="14.25" customHeight="1"/>
    <row r="21" s="71" customFormat="1" ht="14.25" customHeight="1"/>
    <row r="22" s="71" customFormat="1" ht="14.25" customHeight="1"/>
    <row r="23" s="71" customFormat="1" ht="14.25" customHeight="1"/>
    <row r="24" s="71" customFormat="1" ht="14.25" customHeight="1"/>
    <row r="25" s="71" customFormat="1" ht="14.25" customHeight="1"/>
    <row r="26" s="71" customFormat="1" ht="14.25" customHeight="1"/>
    <row r="27" s="71" customFormat="1" ht="14.25" customHeight="1"/>
    <row r="28" s="71" customFormat="1" ht="14.25" customHeight="1"/>
    <row r="29" s="71" customFormat="1" ht="14.25" customHeight="1"/>
    <row r="30" s="71" customFormat="1" ht="14.25" customHeight="1"/>
    <row r="31" s="71" customFormat="1" ht="14.25" customHeight="1"/>
    <row r="32" s="71" customFormat="1" ht="14.25" customHeight="1" spans="1:3">
      <c r="A32" s="72"/>
      <c r="B32" s="72"/>
      <c r="C32" s="72"/>
    </row>
    <row r="33" s="71" customFormat="1" ht="14.25" customHeight="1" spans="1:3">
      <c r="A33" s="72"/>
      <c r="B33" s="72"/>
      <c r="C33" s="72"/>
    </row>
    <row r="34" s="71" customFormat="1" ht="14.25" customHeight="1" spans="1:3">
      <c r="A34" s="72"/>
      <c r="B34" s="72"/>
      <c r="C34" s="72"/>
    </row>
    <row r="35" s="71" customFormat="1" ht="14.25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0.8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193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139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74</v>
      </c>
      <c r="B3" s="50"/>
      <c r="C3" s="51"/>
      <c r="D3" s="52" t="s">
        <v>44</v>
      </c>
      <c r="E3" s="53" t="s">
        <v>45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56</v>
      </c>
      <c r="B4" s="56" t="s">
        <v>57</v>
      </c>
      <c r="C4" s="56" t="s">
        <v>58</v>
      </c>
      <c r="D4" s="57"/>
      <c r="E4" s="53"/>
      <c r="F4" s="58" t="s">
        <v>76</v>
      </c>
      <c r="G4" s="58"/>
      <c r="H4" s="58"/>
      <c r="I4" s="67" t="s">
        <v>77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136</v>
      </c>
      <c r="H5" s="53" t="s">
        <v>137</v>
      </c>
      <c r="I5" s="53" t="s">
        <v>18</v>
      </c>
      <c r="J5" s="53" t="s">
        <v>80</v>
      </c>
      <c r="K5" s="53" t="s">
        <v>81</v>
      </c>
    </row>
    <row r="6" s="42" customFormat="1" ht="20.1" customHeight="1" spans="1:11">
      <c r="A6" s="60" t="s">
        <v>68</v>
      </c>
      <c r="B6" s="56" t="s">
        <v>68</v>
      </c>
      <c r="C6" s="56" t="s">
        <v>68</v>
      </c>
      <c r="D6" s="56" t="s">
        <v>68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5.6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5.6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5.6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5.6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5.6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5.6"/>
    <row r="14" s="43" customFormat="1" ht="15.6"/>
    <row r="15" s="43" customFormat="1" ht="15.6"/>
    <row r="16" s="43" customFormat="1" ht="15.6"/>
    <row r="17" s="43" customFormat="1" ht="15.6"/>
    <row r="18" s="43" customFormat="1" ht="15.6"/>
    <row r="19" s="43" customFormat="1" ht="15.6"/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5.6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194</v>
      </c>
      <c r="B1" s="25"/>
      <c r="C1" s="25"/>
      <c r="D1" s="25"/>
    </row>
    <row r="2" ht="15" customHeight="1" spans="1:4">
      <c r="A2" s="26" t="s">
        <v>139</v>
      </c>
      <c r="B2" s="26"/>
      <c r="C2" s="26"/>
      <c r="D2" s="27" t="s">
        <v>2</v>
      </c>
    </row>
    <row r="3" ht="21" customHeight="1" spans="1:4">
      <c r="A3" s="28" t="s">
        <v>195</v>
      </c>
      <c r="B3" s="29" t="s">
        <v>196</v>
      </c>
      <c r="C3" s="28" t="s">
        <v>195</v>
      </c>
      <c r="D3" s="29" t="s">
        <v>197</v>
      </c>
    </row>
    <row r="4" ht="21" customHeight="1" spans="1:4">
      <c r="A4" s="30" t="s">
        <v>198</v>
      </c>
      <c r="B4" s="31"/>
      <c r="C4" s="32" t="s">
        <v>199</v>
      </c>
      <c r="D4" s="33" t="s">
        <v>200</v>
      </c>
    </row>
    <row r="5" ht="21" customHeight="1" spans="1:4">
      <c r="A5" s="30" t="s">
        <v>201</v>
      </c>
      <c r="B5" s="31"/>
      <c r="C5" s="32" t="s">
        <v>202</v>
      </c>
      <c r="D5" s="31"/>
    </row>
    <row r="6" ht="21" customHeight="1" spans="1:4">
      <c r="A6" s="30" t="s">
        <v>203</v>
      </c>
      <c r="B6" s="31"/>
      <c r="C6" s="32" t="s">
        <v>204</v>
      </c>
      <c r="D6" s="31"/>
    </row>
    <row r="7" ht="21" customHeight="1" spans="1:4">
      <c r="A7" s="30" t="s">
        <v>205</v>
      </c>
      <c r="B7" s="31"/>
      <c r="C7" s="32" t="s">
        <v>206</v>
      </c>
      <c r="D7" s="31"/>
    </row>
    <row r="8" ht="21" customHeight="1" spans="1:4">
      <c r="A8" s="30" t="s">
        <v>207</v>
      </c>
      <c r="B8" s="31"/>
      <c r="C8" s="32" t="s">
        <v>208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209</v>
      </c>
      <c r="B10" s="35"/>
      <c r="C10" s="36" t="s">
        <v>210</v>
      </c>
      <c r="D10" s="35"/>
    </row>
    <row r="11" s="23" customFormat="1" ht="21" customHeight="1" spans="1:4">
      <c r="A11" s="37" t="s">
        <v>211</v>
      </c>
      <c r="B11" s="38"/>
      <c r="C11" s="39" t="s">
        <v>212</v>
      </c>
      <c r="D11" s="31"/>
    </row>
    <row r="12" ht="21" customHeight="1" spans="1:4">
      <c r="A12" s="40" t="s">
        <v>213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5.6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214</v>
      </c>
      <c r="B1" s="14"/>
      <c r="C1" s="14"/>
    </row>
    <row r="2" ht="15" customHeight="1" spans="1:3">
      <c r="A2" s="15" t="s">
        <v>139</v>
      </c>
      <c r="B2" s="16"/>
      <c r="C2" s="17" t="s">
        <v>2</v>
      </c>
    </row>
    <row r="3" ht="20.1" customHeight="1" spans="1:3">
      <c r="A3" s="18" t="s">
        <v>74</v>
      </c>
      <c r="B3" s="18" t="s">
        <v>44</v>
      </c>
      <c r="C3" s="18" t="s">
        <v>215</v>
      </c>
    </row>
    <row r="4" ht="20.1" customHeight="1" spans="1:4">
      <c r="A4" s="18" t="s">
        <v>216</v>
      </c>
      <c r="B4" s="18" t="s">
        <v>216</v>
      </c>
      <c r="C4" s="18">
        <v>1</v>
      </c>
      <c r="D4" s="19"/>
    </row>
    <row r="5" ht="19.5" customHeight="1" spans="1:3">
      <c r="A5" s="20">
        <v>2050801</v>
      </c>
      <c r="B5" s="20" t="s">
        <v>217</v>
      </c>
      <c r="C5" s="21">
        <v>7.675682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10" sqref="H10:T10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139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219</v>
      </c>
      <c r="B3" s="5"/>
      <c r="C3" s="5"/>
      <c r="D3" s="5"/>
      <c r="E3" s="5"/>
      <c r="F3" s="5"/>
      <c r="G3" s="5"/>
      <c r="H3" s="6" t="s">
        <v>220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221</v>
      </c>
      <c r="B4" s="5"/>
      <c r="C4" s="5"/>
      <c r="D4" s="5"/>
      <c r="E4" s="5"/>
      <c r="F4" s="5"/>
      <c r="G4" s="5"/>
      <c r="H4" s="6" t="s">
        <v>72</v>
      </c>
      <c r="I4" s="5"/>
      <c r="J4" s="5" t="s">
        <v>222</v>
      </c>
      <c r="K4" s="5"/>
      <c r="L4" s="5"/>
      <c r="M4" s="5"/>
      <c r="N4" s="5" t="s">
        <v>72</v>
      </c>
      <c r="O4" s="5"/>
      <c r="P4" s="5"/>
      <c r="Q4" s="5"/>
      <c r="R4" s="5"/>
      <c r="S4" s="5"/>
      <c r="T4" s="5"/>
    </row>
    <row r="5" ht="19" customHeight="1" spans="1:20">
      <c r="A5" s="7" t="s">
        <v>223</v>
      </c>
      <c r="B5" s="7" t="s">
        <v>224</v>
      </c>
      <c r="C5" s="7"/>
      <c r="D5" s="7"/>
      <c r="E5" s="7"/>
      <c r="F5" s="7"/>
      <c r="G5" s="7"/>
      <c r="H5" s="7" t="s">
        <v>225</v>
      </c>
      <c r="I5" s="7"/>
      <c r="J5" s="7" t="s">
        <v>226</v>
      </c>
      <c r="K5" s="7"/>
      <c r="L5" s="7"/>
      <c r="M5" s="7"/>
      <c r="N5" s="7" t="s">
        <v>227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228</v>
      </c>
      <c r="C6" s="7"/>
      <c r="D6" s="7"/>
      <c r="E6" s="7"/>
      <c r="F6" s="7"/>
      <c r="G6" s="7"/>
      <c r="H6" s="7"/>
      <c r="I6" s="7"/>
      <c r="J6" s="7" t="s">
        <v>229</v>
      </c>
      <c r="K6" s="7"/>
      <c r="L6" s="7"/>
      <c r="M6" s="7"/>
      <c r="N6" s="7" t="s">
        <v>230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231</v>
      </c>
      <c r="C7" s="7"/>
      <c r="D7" s="7"/>
      <c r="E7" s="7"/>
      <c r="F7" s="7"/>
      <c r="G7" s="7"/>
      <c r="H7" s="7" t="s">
        <v>232</v>
      </c>
      <c r="I7" s="7">
        <v>19</v>
      </c>
      <c r="J7" s="7" t="s">
        <v>233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234</v>
      </c>
      <c r="C8" s="7"/>
      <c r="D8" s="7"/>
      <c r="E8" s="7"/>
      <c r="F8" s="7"/>
      <c r="G8" s="7"/>
      <c r="H8" s="7" t="s">
        <v>75</v>
      </c>
      <c r="I8" s="7">
        <v>19</v>
      </c>
      <c r="J8" s="7" t="s">
        <v>235</v>
      </c>
      <c r="K8" s="7"/>
      <c r="L8" s="7"/>
      <c r="M8" s="7"/>
      <c r="N8" s="7"/>
      <c r="O8" s="7"/>
      <c r="P8" s="7"/>
      <c r="Q8" s="7" t="s">
        <v>236</v>
      </c>
      <c r="R8" s="7"/>
      <c r="S8" s="7"/>
      <c r="T8" s="7"/>
    </row>
    <row r="9" ht="19" customHeight="1" spans="1:20">
      <c r="A9" s="7"/>
      <c r="B9" s="7" t="s">
        <v>237</v>
      </c>
      <c r="C9" s="7"/>
      <c r="D9" s="7"/>
      <c r="E9" s="7"/>
      <c r="F9" s="7"/>
      <c r="G9" s="7"/>
      <c r="H9" s="7" t="s">
        <v>238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240</v>
      </c>
      <c r="B11" s="7" t="s">
        <v>241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242</v>
      </c>
      <c r="C12" s="7"/>
      <c r="D12" s="7" t="s">
        <v>243</v>
      </c>
      <c r="E12" s="7"/>
      <c r="F12" s="7" t="s">
        <v>244</v>
      </c>
      <c r="G12" s="7"/>
      <c r="H12" s="7" t="s">
        <v>245</v>
      </c>
      <c r="I12" s="7"/>
      <c r="J12" s="7"/>
      <c r="K12" s="7"/>
      <c r="L12" s="7"/>
      <c r="M12" s="7"/>
      <c r="N12" s="7"/>
      <c r="O12" s="7"/>
      <c r="P12" s="7" t="s">
        <v>246</v>
      </c>
      <c r="Q12" s="7"/>
      <c r="R12" s="7"/>
      <c r="S12" s="7"/>
      <c r="T12" s="7"/>
    </row>
    <row r="13" ht="51" customHeight="1" spans="1:20">
      <c r="A13" s="7"/>
      <c r="B13" s="7"/>
      <c r="C13" s="7"/>
      <c r="D13" s="7" t="s">
        <v>247</v>
      </c>
      <c r="E13" s="7"/>
      <c r="F13" s="7" t="s">
        <v>248</v>
      </c>
      <c r="G13" s="7"/>
      <c r="H13" s="8" t="s">
        <v>249</v>
      </c>
      <c r="I13" s="8"/>
      <c r="J13" s="8"/>
      <c r="K13" s="8"/>
      <c r="L13" s="8"/>
      <c r="M13" s="8"/>
      <c r="N13" s="8"/>
      <c r="O13" s="8"/>
      <c r="P13" s="7" t="s">
        <v>250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251</v>
      </c>
      <c r="G14" s="7"/>
      <c r="H14" s="8" t="s">
        <v>252</v>
      </c>
      <c r="I14" s="8"/>
      <c r="J14" s="8"/>
      <c r="K14" s="8"/>
      <c r="L14" s="8"/>
      <c r="M14" s="8"/>
      <c r="N14" s="8"/>
      <c r="O14" s="8"/>
      <c r="P14" s="7" t="s">
        <v>253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254</v>
      </c>
      <c r="G15" s="7"/>
      <c r="H15" s="8" t="s">
        <v>255</v>
      </c>
      <c r="I15" s="8"/>
      <c r="J15" s="8"/>
      <c r="K15" s="8"/>
      <c r="L15" s="8"/>
      <c r="M15" s="8"/>
      <c r="N15" s="8"/>
      <c r="O15" s="8"/>
      <c r="P15" s="7" t="s">
        <v>256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258</v>
      </c>
      <c r="E17" s="7"/>
      <c r="F17" s="7" t="s">
        <v>259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260</v>
      </c>
      <c r="G18" s="7"/>
      <c r="H18" s="8" t="s">
        <v>261</v>
      </c>
      <c r="I18" s="8"/>
      <c r="J18" s="8"/>
      <c r="K18" s="8"/>
      <c r="L18" s="8"/>
      <c r="M18" s="8"/>
      <c r="N18" s="8"/>
      <c r="O18" s="8"/>
      <c r="P18" s="7" t="s">
        <v>262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265</v>
      </c>
      <c r="E21" s="7"/>
      <c r="F21" s="7" t="s">
        <v>266</v>
      </c>
      <c r="G21" s="7"/>
      <c r="H21" s="8" t="s">
        <v>267</v>
      </c>
      <c r="I21" s="8"/>
      <c r="J21" s="8"/>
      <c r="K21" s="8"/>
      <c r="L21" s="8"/>
      <c r="M21" s="8"/>
      <c r="N21" s="8"/>
      <c r="O21" s="8"/>
      <c r="P21" s="7" t="s">
        <v>268</v>
      </c>
      <c r="Q21" s="7"/>
      <c r="R21" s="7"/>
      <c r="S21" s="7"/>
      <c r="T21" s="7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2021-06-18T12:12:31Z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073FB792F9FA42BF99F7A04D3BB119BC</vt:lpwstr>
  </property>
</Properties>
</file>