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9" activeTab="10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definedNames>
    <definedName name="_xlnm.Print_Area" localSheetId="6">'7_2021年一般公共预算“三公”经费支出情况表'!$A$1:$D$11</definedName>
  </definedNames>
  <calcPr calcId="144525"/>
</workbook>
</file>

<file path=xl/sharedStrings.xml><?xml version="1.0" encoding="utf-8"?>
<sst xmlns="http://schemas.openxmlformats.org/spreadsheetml/2006/main" count="477" uniqueCount="202">
  <si>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</si>
  <si>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</si>
  <si>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</si>
  <si>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</si>
  <si>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</si>
  <si>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</si>
  <si>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</si>
  <si>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</si>
  <si>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</si>
  <si>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</si>
  <si>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</si>
  <si>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</si>
  <si>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</si>
  <si>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</si>
  <si>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</si>
  <si>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</si>
  <si>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</si>
  <si>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</si>
  <si>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</si>
  <si>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</si>
  <si>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</si>
  <si>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</si>
  <si>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</si>
  <si>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</si>
  <si>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</si>
  <si>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</si>
  <si>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</si>
  <si>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</si>
  <si>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</si>
  <si>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</si>
  <si>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</si>
  <si>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</si>
  <si>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</si>
  <si>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</si>
  <si>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</si>
  <si>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</si>
  <si>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</si>
  <si>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</si>
  <si>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</si>
  <si>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</si>
  <si>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</si>
  <si>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</si>
  <si>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</si>
  <si>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</si>
  <si>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</si>
  <si>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</si>
  <si>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</si>
  <si>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</si>
  <si>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</si>
  <si>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</si>
  <si>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</si>
  <si>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</si>
  <si>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</si>
  <si>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</si>
  <si>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 xml:space="preserve">  113001</t>
  </si>
  <si>
    <t xml:space="preserve">  中共伊川县委组织部</t>
  </si>
  <si>
    <t>201</t>
  </si>
  <si>
    <t>32</t>
  </si>
  <si>
    <t>01</t>
  </si>
  <si>
    <t xml:space="preserve">    行政运行</t>
  </si>
  <si>
    <t>02</t>
  </si>
  <si>
    <t xml:space="preserve">    一般行政管理事务</t>
  </si>
  <si>
    <t>208</t>
  </si>
  <si>
    <t>05</t>
  </si>
  <si>
    <t xml:space="preserve">    行政单位离退休</t>
  </si>
  <si>
    <t>03</t>
  </si>
  <si>
    <t xml:space="preserve">    离退休人员管理机构</t>
  </si>
  <si>
    <t xml:space="preserve">    机关事业单位基本养老保险缴费支出</t>
  </si>
  <si>
    <t>99</t>
  </si>
  <si>
    <t xml:space="preserve">    其他社会保障和就业支出</t>
  </si>
  <si>
    <t>210</t>
  </si>
  <si>
    <t>11</t>
  </si>
  <si>
    <t xml:space="preserve">    行政单位医疗</t>
  </si>
  <si>
    <t xml:space="preserve">    其他行政事业单位医疗支出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</si>
  <si>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</si>
  <si>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</si>
  <si>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</si>
  <si>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</si>
  <si>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</si>
  <si>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</si>
  <si>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</si>
  <si>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</si>
  <si>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</si>
  <si>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</si>
  <si>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</si>
  <si>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113</t>
  </si>
  <si>
    <t>中共伊川县委组织部</t>
  </si>
  <si>
    <t xml:space="preserve">    113001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</si>
  <si>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</si>
  <si>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</si>
  <si>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</si>
  <si>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</si>
  <si>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</si>
  <si>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</si>
  <si>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>合计</t>
  </si>
  <si>
    <t xml:space="preserve"> 本年支出小计  </t>
  </si>
  <si>
    <t xml:space="preserve"> 政府性基金预算</t>
  </si>
  <si>
    <t xml:space="preserve"> 小计  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</si>
  <si>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</si>
  <si>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</si>
  <si>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</si>
  <si>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</si>
  <si>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</si>
  <si>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</si>
  <si>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</si>
  <si>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</si>
  <si>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</si>
  <si>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</si>
  <si>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</si>
  <si>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</si>
  <si>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 xml:space="preserve"> 合计</t>
  </si>
  <si>
    <t>301</t>
  </si>
  <si>
    <t>工资和福利支出</t>
  </si>
  <si>
    <t>501</t>
  </si>
  <si>
    <t>302</t>
  </si>
  <si>
    <t>502</t>
  </si>
  <si>
    <t>303</t>
  </si>
  <si>
    <t>对个人和家庭补助</t>
  </si>
  <si>
    <t>509</t>
  </si>
  <si>
    <t>310</t>
  </si>
  <si>
    <t>503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</si>
  <si>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</si>
  <si>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</si>
  <si>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</si>
  <si>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</si>
  <si>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</si>
  <si>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</si>
  <si>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</si>
  <si>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</si>
  <si>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</si>
  <si>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</si>
  <si>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</si>
  <si>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</si>
  <si>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</si>
  <si>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</si>
  <si>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</si>
  <si>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</si>
  <si>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</si>
  <si>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</si>
  <si>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</si>
  <si>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</si>
  <si>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伊川县委组织部</t>
  </si>
  <si>
    <t>年度履职目标</t>
  </si>
  <si>
    <t>保障单位2021年整体运行正常有序</t>
  </si>
  <si>
    <t>年度主要任务</t>
  </si>
  <si>
    <t>任务名称</t>
  </si>
  <si>
    <t>主要内容</t>
  </si>
  <si>
    <t>人员经费</t>
  </si>
  <si>
    <t>保障人员工资、津补贴等按时足额发放，社保、住房公积金及时缴纳</t>
  </si>
  <si>
    <t>日常公用
经费</t>
  </si>
  <si>
    <t>保障本单位日常性工作正常开展</t>
  </si>
  <si>
    <t>干部管理</t>
  </si>
  <si>
    <t>加强领导班子和干部队伍建设，建设忠诚干净担当的高素质干部队伍；加强干部培养锻炼，突出加强党的创新理论武装，提高各级干部推进工作的专业化能力和水平；推动援疆干部工作，为援疆干部更好发挥作用提供服务保障</t>
  </si>
  <si>
    <t>组织事务
管理</t>
  </si>
  <si>
    <t>为贯彻落实好组织工作各项任务提供服务保障，主要用于大组工网分级保护建设及维护、全区干部档案工作、公务员信息平台建设和党员管理信息系统维护等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</si>
  <si>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</si>
  <si>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</si>
  <si>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</si>
  <si>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</si>
  <si>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</si>
  <si>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</si>
  <si>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</si>
  <si>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</si>
  <si>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</si>
  <si>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</si>
  <si>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</si>
  <si>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</si>
  <si>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</si>
  <si>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</si>
  <si>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</si>
  <si>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课题研究及分析</t>
  </si>
  <si>
    <t>≥1份</t>
  </si>
  <si>
    <t>制作党员教育教学资源</t>
  </si>
  <si>
    <t>15部</t>
  </si>
  <si>
    <t xml:space="preserve">产出指标  </t>
  </si>
  <si>
    <t>重点工作任务完成</t>
  </si>
  <si>
    <t>履职目标实现</t>
  </si>
  <si>
    <t>地方干部服务管理整体能力</t>
  </si>
  <si>
    <t>　不断提高</t>
  </si>
  <si>
    <t xml:space="preserve">效益指标  </t>
  </si>
  <si>
    <t>履职效益</t>
  </si>
  <si>
    <t>对基层的业务指导与监督</t>
  </si>
  <si>
    <t>　不断增强</t>
  </si>
  <si>
    <t>满意度</t>
  </si>
  <si>
    <t>群众满意度</t>
  </si>
  <si>
    <t>≥95%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</si>
  <si>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</si>
  <si>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</si>
  <si>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</si>
  <si>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</si>
  <si>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</si>
  <si>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</si>
  <si>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</si>
  <si>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</si>
  <si>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</si>
  <si>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</si>
  <si>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后进村政治</t>
  </si>
  <si>
    <t>五星支部</t>
  </si>
  <si>
    <t>≥18</t>
  </si>
  <si>
    <t>促使村内社会事业得到发展，集体经济发展壮大，群众生活提高</t>
  </si>
  <si>
    <t>逐步提高</t>
  </si>
  <si>
    <t>≥95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</si>
</sst>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"/>
  </numFmts>
  <fonts count="26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19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topLeftCell="A2" workbookViewId="0">
      <selection activeCell="D8" sqref="D8:G15"/>
    </sheetView>
  </sheetViews>
  <sheetFormatPr defaultColWidth="10" defaultRowHeight="13.5"/>
  <cols>
    <col min="1" max="1" width="2.44166666666667" customWidth="1"/>
    <col min="2" max="2" width="12.35" customWidth="1"/>
    <col min="3" max="3" width="6.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14"/>
      <c r="C1" s="14"/>
      <c r="O1" s="9" t="s">
        <v>0</v>
      </c>
      <c r="P1" s="9"/>
      <c r="Q1" s="9"/>
    </row>
    <row r="2" ht="27.85" customHeight="1" spans="1:17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13.25" customHeight="1" spans="1:17">
      <c r="A3" s="15" t="s">
        <v>2</v>
      </c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9" t="s">
        <v>3</v>
      </c>
    </row>
    <row r="4" ht="14.3" customHeight="1" spans="1:17">
      <c r="A4" s="17" t="s">
        <v>4</v>
      </c>
      <c r="B4" s="17"/>
      <c r="C4" s="17"/>
      <c r="D4" s="17" t="s">
        <v>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ht="14.3" customHeight="1" spans="1:17">
      <c r="A5" s="17" t="s">
        <v>6</v>
      </c>
      <c r="B5" s="17"/>
      <c r="C5" s="17" t="s">
        <v>7</v>
      </c>
      <c r="D5" s="17" t="s">
        <v>8</v>
      </c>
      <c r="E5" s="17" t="s">
        <v>9</v>
      </c>
      <c r="F5" s="17" t="s">
        <v>10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ht="14.3" customHeight="1" spans="1:17">
      <c r="A6" s="17"/>
      <c r="B6" s="17"/>
      <c r="C6" s="17"/>
      <c r="D6" s="17"/>
      <c r="E6" s="17"/>
      <c r="F6" s="17" t="s">
        <v>11</v>
      </c>
      <c r="G6" s="17"/>
      <c r="H6" s="17"/>
      <c r="I6" s="17"/>
      <c r="J6" s="17"/>
      <c r="K6" s="17"/>
      <c r="L6" s="17" t="s">
        <v>12</v>
      </c>
      <c r="M6" s="17" t="s">
        <v>13</v>
      </c>
      <c r="N6" s="17" t="s">
        <v>14</v>
      </c>
      <c r="O6" s="17" t="s">
        <v>15</v>
      </c>
      <c r="P6" s="17" t="s">
        <v>16</v>
      </c>
      <c r="Q6" s="17" t="s">
        <v>17</v>
      </c>
    </row>
    <row r="7" ht="34.35" customHeight="1" spans="1:17">
      <c r="A7" s="17"/>
      <c r="B7" s="17"/>
      <c r="C7" s="17"/>
      <c r="D7" s="17"/>
      <c r="E7" s="17"/>
      <c r="F7" s="17" t="s">
        <v>18</v>
      </c>
      <c r="G7" s="17" t="s">
        <v>19</v>
      </c>
      <c r="H7" s="17" t="s">
        <v>20</v>
      </c>
      <c r="I7" s="17" t="s">
        <v>21</v>
      </c>
      <c r="J7" s="17" t="s">
        <v>22</v>
      </c>
      <c r="K7" s="23" t="s">
        <v>23</v>
      </c>
      <c r="L7" s="17"/>
      <c r="M7" s="17"/>
      <c r="N7" s="17"/>
      <c r="O7" s="17"/>
      <c r="P7" s="17"/>
      <c r="Q7" s="17"/>
    </row>
    <row r="8" ht="16.85" customHeight="1" spans="1:17">
      <c r="A8" s="17" t="s">
        <v>11</v>
      </c>
      <c r="B8" s="17" t="s">
        <v>24</v>
      </c>
      <c r="C8" s="18">
        <v>919.961479</v>
      </c>
      <c r="D8" s="19" t="s">
        <v>25</v>
      </c>
      <c r="E8" s="18">
        <v>385.192479</v>
      </c>
      <c r="F8" s="18">
        <v>385.192479</v>
      </c>
      <c r="G8" s="18">
        <v>385.192479</v>
      </c>
      <c r="H8" s="18"/>
      <c r="I8" s="18"/>
      <c r="J8" s="18"/>
      <c r="K8" s="18"/>
      <c r="L8" s="18"/>
      <c r="M8" s="18"/>
      <c r="N8" s="18"/>
      <c r="O8" s="18"/>
      <c r="P8" s="18"/>
      <c r="Q8" s="18"/>
    </row>
    <row r="9" ht="21.1" customHeight="1" spans="1:17">
      <c r="A9" s="17"/>
      <c r="B9" s="19" t="s">
        <v>26</v>
      </c>
      <c r="C9" s="18">
        <v>919.961479</v>
      </c>
      <c r="D9" s="19" t="s">
        <v>27</v>
      </c>
      <c r="E9" s="18">
        <v>345.6112</v>
      </c>
      <c r="F9" s="18">
        <v>345.6112</v>
      </c>
      <c r="G9" s="18">
        <v>345.6112</v>
      </c>
      <c r="H9" s="18"/>
      <c r="I9" s="18"/>
      <c r="J9" s="18"/>
      <c r="K9" s="18"/>
      <c r="L9" s="18"/>
      <c r="M9" s="18"/>
      <c r="N9" s="18"/>
      <c r="O9" s="18"/>
      <c r="P9" s="18"/>
      <c r="Q9" s="18"/>
    </row>
    <row r="10" ht="21.1" customHeight="1" spans="1:17">
      <c r="A10" s="17"/>
      <c r="B10" s="19" t="s">
        <v>20</v>
      </c>
      <c r="C10" s="18">
        <v>0</v>
      </c>
      <c r="D10" s="19" t="s">
        <v>28</v>
      </c>
      <c r="E10" s="18">
        <v>8.023241</v>
      </c>
      <c r="F10" s="18">
        <v>8.023241</v>
      </c>
      <c r="G10" s="18">
        <v>8.023241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ht="22.6" customHeight="1" spans="1:17">
      <c r="A11" s="17"/>
      <c r="B11" s="19" t="s">
        <v>21</v>
      </c>
      <c r="C11" s="18">
        <v>0</v>
      </c>
      <c r="D11" s="19" t="s">
        <v>29</v>
      </c>
      <c r="E11" s="18">
        <v>31.558038</v>
      </c>
      <c r="F11" s="18">
        <v>31.558038</v>
      </c>
      <c r="G11" s="18">
        <v>31.558038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ht="22.6" customHeight="1" spans="1:17">
      <c r="A12" s="17"/>
      <c r="B12" s="19" t="s">
        <v>22</v>
      </c>
      <c r="C12" s="18">
        <v>0</v>
      </c>
      <c r="D12" s="19" t="s">
        <v>30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ht="22.6" customHeight="1" spans="1:17">
      <c r="A13" s="17"/>
      <c r="B13" s="23" t="s">
        <v>23</v>
      </c>
      <c r="C13" s="18">
        <v>0</v>
      </c>
      <c r="D13" s="19" t="s">
        <v>31</v>
      </c>
      <c r="E13" s="18">
        <v>534.769</v>
      </c>
      <c r="F13" s="18">
        <v>534.769</v>
      </c>
      <c r="G13" s="18">
        <v>534.769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ht="22.6" customHeight="1" spans="1:17">
      <c r="A14" s="23" t="s">
        <v>12</v>
      </c>
      <c r="B14" s="23"/>
      <c r="C14" s="18">
        <v>0</v>
      </c>
      <c r="D14" s="23" t="s">
        <v>32</v>
      </c>
      <c r="E14" s="18">
        <v>534.769</v>
      </c>
      <c r="F14" s="18">
        <v>534.769</v>
      </c>
      <c r="G14" s="18">
        <v>534.769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ht="21.1" customHeight="1" spans="1:17">
      <c r="A15" s="19" t="s">
        <v>13</v>
      </c>
      <c r="B15" s="19"/>
      <c r="C15" s="18">
        <v>0</v>
      </c>
      <c r="D15" s="23" t="s">
        <v>33</v>
      </c>
      <c r="E15" s="18">
        <v>0</v>
      </c>
      <c r="F15" s="18">
        <v>0</v>
      </c>
      <c r="G15" s="18"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ht="21.1" customHeight="1" spans="1:17">
      <c r="A16" s="23" t="s">
        <v>14</v>
      </c>
      <c r="B16" s="23"/>
      <c r="C16" s="18">
        <v>0</v>
      </c>
      <c r="D16" s="19" t="s">
        <v>34</v>
      </c>
      <c r="E16" s="18">
        <v>0</v>
      </c>
      <c r="F16" s="18">
        <v>0</v>
      </c>
      <c r="G16" s="18"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ht="22.6" customHeight="1" spans="1:17">
      <c r="A17" s="23"/>
      <c r="B17" s="23"/>
      <c r="C17" s="18">
        <v>0</v>
      </c>
      <c r="D17" s="19" t="s">
        <v>35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ht="22.6" customHeight="1" spans="1:17">
      <c r="A18" s="23" t="s">
        <v>15</v>
      </c>
      <c r="B18" s="23"/>
      <c r="C18" s="18">
        <v>0</v>
      </c>
      <c r="D18" s="19" t="s">
        <v>36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ht="21.1" customHeight="1" spans="1:17">
      <c r="A19" s="23"/>
      <c r="B19" s="23"/>
      <c r="C19" s="18">
        <v>0</v>
      </c>
      <c r="D19" s="19" t="s">
        <v>37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ht="21.1" customHeight="1" spans="1:17">
      <c r="A20" s="23"/>
      <c r="B20" s="23"/>
      <c r="C20" s="18">
        <v>0</v>
      </c>
      <c r="D20" s="19" t="s">
        <v>38</v>
      </c>
      <c r="E20" s="18">
        <v>0</v>
      </c>
      <c r="F20" s="18">
        <v>0</v>
      </c>
      <c r="G20" s="18">
        <v>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ht="14.3" customHeight="1" spans="1:17">
      <c r="A21" s="23" t="s">
        <v>17</v>
      </c>
      <c r="B21" s="23"/>
      <c r="C21" s="18">
        <v>0</v>
      </c>
      <c r="D21" s="23"/>
      <c r="E21" s="18">
        <v>0</v>
      </c>
      <c r="F21" s="18">
        <v>0</v>
      </c>
      <c r="G21" s="18">
        <v>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ht="22.9" customHeight="1" spans="1:17">
      <c r="A22" s="17" t="s">
        <v>39</v>
      </c>
      <c r="B22" s="17"/>
      <c r="C22" s="18">
        <v>919.961479</v>
      </c>
      <c r="D22" s="23"/>
      <c r="E22" s="18">
        <v>0</v>
      </c>
      <c r="F22" s="18">
        <v>0</v>
      </c>
      <c r="G22" s="18">
        <v>0</v>
      </c>
      <c r="H22" s="29"/>
      <c r="I22" s="29"/>
      <c r="J22" s="29"/>
      <c r="K22" s="23"/>
      <c r="L22" s="29"/>
      <c r="M22" s="29"/>
      <c r="N22" s="29"/>
      <c r="O22" s="29"/>
      <c r="P22" s="29"/>
      <c r="Q22" s="29"/>
    </row>
    <row r="23" ht="28.9" customHeight="1" spans="1:17">
      <c r="A23" s="23" t="s">
        <v>40</v>
      </c>
      <c r="B23" s="23"/>
      <c r="C23" s="18">
        <v>0</v>
      </c>
      <c r="D23" s="23" t="s">
        <v>41</v>
      </c>
      <c r="E23" s="18">
        <v>0</v>
      </c>
      <c r="F23" s="18">
        <v>0</v>
      </c>
      <c r="G23" s="18">
        <v>0</v>
      </c>
      <c r="H23" s="29"/>
      <c r="I23" s="29"/>
      <c r="J23" s="29"/>
      <c r="K23" s="23"/>
      <c r="L23" s="29"/>
      <c r="M23" s="29"/>
      <c r="N23" s="29"/>
      <c r="O23" s="29"/>
      <c r="P23" s="29"/>
      <c r="Q23" s="29"/>
    </row>
    <row r="24" ht="14.3" customHeight="1" spans="1:17">
      <c r="A24" s="17" t="s">
        <v>42</v>
      </c>
      <c r="B24" s="17"/>
      <c r="C24" s="18">
        <v>919.961479</v>
      </c>
      <c r="D24" s="17" t="s">
        <v>43</v>
      </c>
      <c r="E24" s="18">
        <v>919.961479</v>
      </c>
      <c r="F24" s="18">
        <v>919.961479</v>
      </c>
      <c r="G24" s="18">
        <v>919.961479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27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B12" sqref="B12:D12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9" t="s">
        <v>137</v>
      </c>
    </row>
    <row r="2" ht="28.45" customHeight="1" spans="1:7">
      <c r="A2" s="1" t="s">
        <v>138</v>
      </c>
      <c r="B2" s="1"/>
      <c r="C2" s="1"/>
      <c r="D2" s="1"/>
      <c r="E2" s="1"/>
      <c r="F2" s="1"/>
      <c r="G2" s="1"/>
    </row>
    <row r="3" ht="14.3" customHeight="1" spans="1:7">
      <c r="A3" s="10" t="s">
        <v>139</v>
      </c>
      <c r="B3" s="10"/>
      <c r="C3" s="10"/>
      <c r="D3" s="10"/>
      <c r="E3" s="10"/>
      <c r="F3" s="10"/>
      <c r="G3" s="10"/>
    </row>
    <row r="4" ht="14.3" customHeight="1" spans="1:7">
      <c r="A4" s="11" t="s">
        <v>140</v>
      </c>
      <c r="B4" s="11"/>
      <c r="C4" s="12" t="s">
        <v>141</v>
      </c>
      <c r="D4" s="12"/>
      <c r="E4" s="12"/>
      <c r="F4" s="12"/>
      <c r="G4" s="12"/>
    </row>
    <row r="5" ht="25" customHeight="1" spans="1:7">
      <c r="A5" s="2" t="s">
        <v>142</v>
      </c>
      <c r="B5" s="3" t="s">
        <v>143</v>
      </c>
      <c r="C5" s="3"/>
      <c r="D5" s="3"/>
      <c r="E5" s="3"/>
      <c r="F5" s="3"/>
      <c r="G5" s="3"/>
    </row>
    <row r="6" ht="25" customHeight="1" spans="1:7">
      <c r="A6" s="2" t="s">
        <v>144</v>
      </c>
      <c r="B6" s="2" t="s">
        <v>145</v>
      </c>
      <c r="C6" s="2"/>
      <c r="D6" s="2"/>
      <c r="E6" s="2" t="s">
        <v>146</v>
      </c>
      <c r="F6" s="2"/>
      <c r="G6" s="2"/>
    </row>
    <row r="7" ht="25" customHeight="1" spans="1:7">
      <c r="A7" s="2"/>
      <c r="B7" s="3" t="s">
        <v>147</v>
      </c>
      <c r="C7" s="3"/>
      <c r="D7" s="3"/>
      <c r="E7" s="3" t="s">
        <v>148</v>
      </c>
      <c r="F7" s="3"/>
      <c r="G7" s="3"/>
    </row>
    <row r="8" ht="25" customHeight="1" spans="1:7">
      <c r="A8" s="2"/>
      <c r="B8" s="3" t="s">
        <v>149</v>
      </c>
      <c r="C8" s="3"/>
      <c r="D8" s="3"/>
      <c r="E8" s="3" t="s">
        <v>150</v>
      </c>
      <c r="F8" s="3"/>
      <c r="G8" s="3"/>
    </row>
    <row r="9" ht="25" customHeight="1" spans="1:7">
      <c r="A9" s="2"/>
      <c r="B9" s="3" t="s">
        <v>151</v>
      </c>
      <c r="C9" s="3"/>
      <c r="D9" s="3"/>
      <c r="E9" s="3" t="s">
        <v>152</v>
      </c>
      <c r="F9" s="3"/>
      <c r="G9" s="3"/>
    </row>
    <row r="10" ht="25" customHeight="1" spans="1:7">
      <c r="A10" s="2"/>
      <c r="B10" s="3" t="s">
        <v>153</v>
      </c>
      <c r="C10" s="3"/>
      <c r="D10" s="3"/>
      <c r="E10" s="3" t="s">
        <v>154</v>
      </c>
      <c r="F10" s="3"/>
      <c r="G10" s="3"/>
    </row>
    <row r="11" ht="25" customHeight="1" spans="1:7">
      <c r="A11" s="2" t="s">
        <v>155</v>
      </c>
      <c r="B11" s="2" t="s">
        <v>156</v>
      </c>
      <c r="C11" s="2"/>
      <c r="D11" s="2"/>
      <c r="E11" s="13"/>
      <c r="F11" s="13"/>
      <c r="G11" s="13"/>
    </row>
    <row r="12" ht="25" customHeight="1" spans="1:7">
      <c r="A12" s="2"/>
      <c r="B12" s="5" t="s">
        <v>157</v>
      </c>
      <c r="C12" s="5"/>
      <c r="D12" s="5"/>
      <c r="E12" s="13"/>
      <c r="F12" s="13"/>
      <c r="G12" s="13"/>
    </row>
    <row r="13" ht="25" customHeight="1" spans="1:7">
      <c r="A13" s="2"/>
      <c r="B13" s="5" t="s">
        <v>158</v>
      </c>
      <c r="C13" s="5"/>
      <c r="D13" s="5"/>
      <c r="E13" s="13"/>
      <c r="F13" s="13"/>
      <c r="G13" s="13"/>
    </row>
    <row r="14" ht="25" customHeight="1" spans="1:7">
      <c r="A14" s="2"/>
      <c r="B14" s="5" t="s">
        <v>159</v>
      </c>
      <c r="C14" s="5"/>
      <c r="D14" s="5"/>
      <c r="E14" s="13"/>
      <c r="F14" s="13"/>
      <c r="G14" s="13"/>
    </row>
    <row r="15" ht="25" customHeight="1" spans="1:7">
      <c r="A15" s="2"/>
      <c r="B15" s="5" t="s">
        <v>160</v>
      </c>
      <c r="C15" s="5"/>
      <c r="D15" s="5"/>
      <c r="E15" s="13"/>
      <c r="F15" s="13"/>
      <c r="G15" s="13"/>
    </row>
    <row r="16" ht="25" customHeight="1" spans="1:7">
      <c r="A16" s="2" t="s">
        <v>161</v>
      </c>
      <c r="B16" s="2" t="s">
        <v>162</v>
      </c>
      <c r="C16" s="2" t="s">
        <v>163</v>
      </c>
      <c r="D16" s="5" t="s">
        <v>164</v>
      </c>
      <c r="E16" s="2" t="s">
        <v>165</v>
      </c>
      <c r="F16" s="5" t="s">
        <v>166</v>
      </c>
      <c r="G16" s="2" t="s">
        <v>167</v>
      </c>
    </row>
    <row r="17" ht="25" customHeight="1" spans="1:7">
      <c r="A17" s="2" t="s">
        <v>168</v>
      </c>
      <c r="B17" s="2" t="s">
        <v>169</v>
      </c>
      <c r="C17" s="2" t="s">
        <v>170</v>
      </c>
      <c r="D17" s="5" t="s">
        <v>171</v>
      </c>
      <c r="E17" s="5"/>
      <c r="F17" s="5"/>
      <c r="G17" s="5"/>
    </row>
    <row r="18" ht="25" customHeight="1" spans="1:7">
      <c r="A18" s="2"/>
      <c r="B18" s="2"/>
      <c r="C18" s="2" t="s">
        <v>172</v>
      </c>
      <c r="D18" s="5" t="s">
        <v>173</v>
      </c>
      <c r="E18" s="5"/>
      <c r="F18" s="5"/>
      <c r="G18" s="5"/>
    </row>
    <row r="19" ht="25" customHeight="1" spans="1:7">
      <c r="A19" s="2" t="s">
        <v>174</v>
      </c>
      <c r="B19" s="2" t="s">
        <v>175</v>
      </c>
      <c r="C19" s="2" t="s">
        <v>172</v>
      </c>
      <c r="D19" s="5" t="s">
        <v>173</v>
      </c>
      <c r="E19" s="5"/>
      <c r="F19" s="5"/>
      <c r="G19" s="5"/>
    </row>
    <row r="20" ht="25" customHeight="1" spans="1:7">
      <c r="A20" s="2"/>
      <c r="B20" s="2" t="s">
        <v>176</v>
      </c>
      <c r="C20" s="5" t="s">
        <v>177</v>
      </c>
      <c r="D20" s="5" t="s">
        <v>178</v>
      </c>
      <c r="E20" s="5"/>
      <c r="F20" s="5"/>
      <c r="G20" s="5"/>
    </row>
    <row r="21" ht="25" customHeight="1" spans="1:7">
      <c r="A21" s="2" t="s">
        <v>179</v>
      </c>
      <c r="B21" s="2" t="s">
        <v>180</v>
      </c>
      <c r="C21" s="5" t="s">
        <v>181</v>
      </c>
      <c r="D21" s="5" t="s">
        <v>182</v>
      </c>
      <c r="E21" s="5"/>
      <c r="F21" s="5"/>
      <c r="G21" s="5"/>
    </row>
    <row r="22" ht="25" customHeight="1" spans="1:7">
      <c r="A22" s="2"/>
      <c r="B22" s="2" t="s">
        <v>183</v>
      </c>
      <c r="C22" s="5" t="s">
        <v>184</v>
      </c>
      <c r="D22" s="5" t="s">
        <v>185</v>
      </c>
      <c r="E22" s="5"/>
      <c r="F22" s="5"/>
      <c r="G22" s="5"/>
    </row>
  </sheetData>
  <mergeCells count="31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A6:A10"/>
    <mergeCell ref="A11:A15"/>
    <mergeCell ref="A17:A18"/>
    <mergeCell ref="A19:A20"/>
    <mergeCell ref="A21:A22"/>
    <mergeCell ref="B17:B18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topLeftCell="A2" workbookViewId="0">
      <selection activeCell="B9" sqref="B9"/>
    </sheetView>
  </sheetViews>
  <sheetFormatPr defaultColWidth="10" defaultRowHeight="13.5" outlineLevelRow="6"/>
  <cols>
    <col min="1" max="1" width="14.7583333333333" customWidth="1"/>
    <col min="2" max="2" width="15.4166666666667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9" t="s">
        <v>186</v>
      </c>
    </row>
    <row r="2" ht="40.7" customHeight="1" spans="1:11">
      <c r="A2" s="1" t="s">
        <v>187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188</v>
      </c>
      <c r="B3" s="2" t="s">
        <v>189</v>
      </c>
      <c r="C3" s="2" t="s">
        <v>190</v>
      </c>
      <c r="D3" s="2"/>
      <c r="E3" s="2"/>
      <c r="F3" s="2" t="s">
        <v>191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174</v>
      </c>
      <c r="G4" s="2"/>
      <c r="H4" s="2" t="s">
        <v>179</v>
      </c>
      <c r="I4" s="2"/>
      <c r="J4" s="2" t="s">
        <v>192</v>
      </c>
      <c r="K4" s="2"/>
    </row>
    <row r="5" ht="16.95" customHeight="1" spans="1:11">
      <c r="A5" s="2"/>
      <c r="B5" s="2"/>
      <c r="C5" s="2" t="s">
        <v>193</v>
      </c>
      <c r="D5" s="2" t="s">
        <v>194</v>
      </c>
      <c r="E5" s="2" t="s">
        <v>195</v>
      </c>
      <c r="F5" s="2" t="s">
        <v>163</v>
      </c>
      <c r="G5" s="2" t="s">
        <v>165</v>
      </c>
      <c r="H5" s="2" t="s">
        <v>163</v>
      </c>
      <c r="I5" s="2" t="s">
        <v>165</v>
      </c>
      <c r="J5" s="2" t="s">
        <v>163</v>
      </c>
      <c r="K5" s="2" t="s">
        <v>165</v>
      </c>
    </row>
    <row r="6" ht="14.3" customHeight="1" spans="1:11">
      <c r="A6" s="3">
        <v>113001</v>
      </c>
      <c r="B6" s="3" t="s">
        <v>196</v>
      </c>
      <c r="C6" s="4">
        <v>54</v>
      </c>
      <c r="D6" s="4">
        <v>54</v>
      </c>
      <c r="E6" s="4"/>
      <c r="F6" s="5" t="s">
        <v>197</v>
      </c>
      <c r="G6" s="5" t="s">
        <v>198</v>
      </c>
      <c r="H6" s="5" t="s">
        <v>199</v>
      </c>
      <c r="I6" s="5" t="s">
        <v>200</v>
      </c>
      <c r="J6" s="5" t="s">
        <v>184</v>
      </c>
      <c r="K6" s="5" t="s">
        <v>201</v>
      </c>
    </row>
    <row r="7" ht="14.3" customHeight="1" spans="1:11">
      <c r="A7" s="6"/>
      <c r="B7" s="6"/>
      <c r="C7" s="7"/>
      <c r="D7" s="7"/>
      <c r="E7" s="7"/>
      <c r="F7" s="8"/>
      <c r="G7" s="8"/>
      <c r="H7" s="8"/>
      <c r="I7" s="8"/>
      <c r="J7" s="8"/>
      <c r="K7" s="8"/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O8" sqref="O8"/>
    </sheetView>
  </sheetViews>
  <sheetFormatPr defaultColWidth="10" defaultRowHeight="13.5"/>
  <cols>
    <col min="1" max="3" width="3.075" customWidth="1"/>
    <col min="4" max="4" width="5.125" customWidth="1"/>
    <col min="5" max="5" width="18.25" customWidth="1"/>
    <col min="6" max="6" width="7.625" customWidth="1"/>
    <col min="7" max="8" width="9.76666666666667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8" width="7" customWidth="1"/>
    <col min="19" max="25" width="9.76666666666667" customWidth="1"/>
  </cols>
  <sheetData>
    <row r="1" ht="14.3" customHeight="1" spans="1:18">
      <c r="A1" s="9" t="s">
        <v>44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ht="24.1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15" t="s">
        <v>2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 t="s">
        <v>3</v>
      </c>
    </row>
    <row r="4" ht="28.9" customHeight="1" spans="1:18">
      <c r="A4" s="17" t="s">
        <v>46</v>
      </c>
      <c r="B4" s="17"/>
      <c r="C4" s="17"/>
      <c r="D4" s="17" t="s">
        <v>47</v>
      </c>
      <c r="E4" s="17" t="s">
        <v>48</v>
      </c>
      <c r="F4" s="17" t="s">
        <v>49</v>
      </c>
      <c r="G4" s="17" t="s">
        <v>50</v>
      </c>
      <c r="H4" s="17"/>
      <c r="I4" s="17"/>
      <c r="J4" s="17"/>
      <c r="K4" s="17"/>
      <c r="L4" s="17"/>
      <c r="M4" s="17" t="s">
        <v>12</v>
      </c>
      <c r="N4" s="17" t="s">
        <v>13</v>
      </c>
      <c r="O4" s="17" t="s">
        <v>14</v>
      </c>
      <c r="P4" s="23" t="s">
        <v>15</v>
      </c>
      <c r="Q4" s="17" t="s">
        <v>16</v>
      </c>
      <c r="R4" s="17" t="s">
        <v>17</v>
      </c>
    </row>
    <row r="5" ht="34.95" customHeight="1" spans="1:18">
      <c r="A5" s="17" t="s">
        <v>51</v>
      </c>
      <c r="B5" s="17" t="s">
        <v>52</v>
      </c>
      <c r="C5" s="17" t="s">
        <v>53</v>
      </c>
      <c r="D5" s="17"/>
      <c r="E5" s="17"/>
      <c r="F5" s="17"/>
      <c r="G5" s="17" t="s">
        <v>24</v>
      </c>
      <c r="H5" s="17" t="s">
        <v>26</v>
      </c>
      <c r="I5" s="17" t="s">
        <v>20</v>
      </c>
      <c r="J5" s="17" t="s">
        <v>21</v>
      </c>
      <c r="K5" s="17" t="s">
        <v>22</v>
      </c>
      <c r="L5" s="17" t="s">
        <v>23</v>
      </c>
      <c r="M5" s="17"/>
      <c r="N5" s="17"/>
      <c r="O5" s="17"/>
      <c r="P5" s="23"/>
      <c r="Q5" s="17"/>
      <c r="R5" s="17"/>
    </row>
    <row r="6" ht="18.65" customHeight="1" spans="1:18">
      <c r="A6" s="23"/>
      <c r="B6" s="23"/>
      <c r="C6" s="23"/>
      <c r="D6" s="17" t="s">
        <v>54</v>
      </c>
      <c r="E6" s="19" t="s">
        <v>55</v>
      </c>
      <c r="F6" s="18">
        <v>919.961479</v>
      </c>
      <c r="G6" s="18">
        <v>919.961479</v>
      </c>
      <c r="H6" s="18">
        <v>919.961479</v>
      </c>
      <c r="I6" s="18"/>
      <c r="J6" s="18"/>
      <c r="K6" s="18"/>
      <c r="L6" s="18"/>
      <c r="M6" s="18"/>
      <c r="N6" s="18"/>
      <c r="O6" s="18"/>
      <c r="P6" s="18"/>
      <c r="Q6" s="18"/>
      <c r="R6" s="18"/>
    </row>
    <row r="7" ht="18.65" customHeight="1" spans="1:18">
      <c r="A7" s="17" t="s">
        <v>56</v>
      </c>
      <c r="B7" s="17" t="s">
        <v>57</v>
      </c>
      <c r="C7" s="17" t="s">
        <v>58</v>
      </c>
      <c r="D7" s="17" t="s">
        <v>54</v>
      </c>
      <c r="E7" s="19" t="s">
        <v>59</v>
      </c>
      <c r="F7" s="18">
        <v>227.249041</v>
      </c>
      <c r="G7" s="18">
        <v>227.249041</v>
      </c>
      <c r="H7" s="18">
        <v>227.249041</v>
      </c>
      <c r="I7" s="18"/>
      <c r="J7" s="18"/>
      <c r="K7" s="18"/>
      <c r="L7" s="18"/>
      <c r="M7" s="18"/>
      <c r="N7" s="18"/>
      <c r="O7" s="18"/>
      <c r="P7" s="18"/>
      <c r="Q7" s="18"/>
      <c r="R7" s="18"/>
    </row>
    <row r="8" ht="22.6" customHeight="1" spans="1:18">
      <c r="A8" s="23" t="s">
        <v>56</v>
      </c>
      <c r="B8" s="23" t="s">
        <v>57</v>
      </c>
      <c r="C8" s="23" t="s">
        <v>60</v>
      </c>
      <c r="D8" s="17" t="s">
        <v>54</v>
      </c>
      <c r="E8" s="19" t="s">
        <v>61</v>
      </c>
      <c r="F8" s="18">
        <v>251.52</v>
      </c>
      <c r="G8" s="18">
        <v>251.52</v>
      </c>
      <c r="H8" s="18">
        <v>251.52</v>
      </c>
      <c r="I8" s="18"/>
      <c r="J8" s="18"/>
      <c r="K8" s="18"/>
      <c r="L8" s="18"/>
      <c r="M8" s="18"/>
      <c r="N8" s="18"/>
      <c r="O8" s="18"/>
      <c r="P8" s="18"/>
      <c r="Q8" s="18"/>
      <c r="R8" s="18"/>
    </row>
    <row r="9" ht="22.6" customHeight="1" spans="1:18">
      <c r="A9" s="23" t="s">
        <v>62</v>
      </c>
      <c r="B9" s="23" t="s">
        <v>63</v>
      </c>
      <c r="C9" s="23" t="s">
        <v>58</v>
      </c>
      <c r="D9" s="17" t="s">
        <v>54</v>
      </c>
      <c r="E9" s="19" t="s">
        <v>64</v>
      </c>
      <c r="F9" s="18">
        <v>29.089638</v>
      </c>
      <c r="G9" s="18">
        <v>29.089638</v>
      </c>
      <c r="H9" s="18">
        <v>29.089638</v>
      </c>
      <c r="I9" s="18"/>
      <c r="J9" s="18"/>
      <c r="K9" s="18"/>
      <c r="L9" s="18"/>
      <c r="M9" s="18"/>
      <c r="N9" s="18"/>
      <c r="O9" s="18"/>
      <c r="P9" s="18"/>
      <c r="Q9" s="18"/>
      <c r="R9" s="18"/>
    </row>
    <row r="10" ht="22.6" customHeight="1" spans="1:18">
      <c r="A10" s="23" t="s">
        <v>62</v>
      </c>
      <c r="B10" s="23" t="s">
        <v>63</v>
      </c>
      <c r="C10" s="23" t="s">
        <v>65</v>
      </c>
      <c r="D10" s="17" t="s">
        <v>54</v>
      </c>
      <c r="E10" s="19" t="s">
        <v>66</v>
      </c>
      <c r="F10" s="18">
        <v>354.394</v>
      </c>
      <c r="G10" s="18">
        <v>354.394</v>
      </c>
      <c r="H10" s="18">
        <v>354.394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ht="22.6" customHeight="1" spans="1:18">
      <c r="A11" s="23" t="s">
        <v>62</v>
      </c>
      <c r="B11" s="23" t="s">
        <v>63</v>
      </c>
      <c r="C11" s="23" t="s">
        <v>63</v>
      </c>
      <c r="D11" s="17" t="s">
        <v>54</v>
      </c>
      <c r="E11" s="19" t="s">
        <v>67</v>
      </c>
      <c r="F11" s="18">
        <v>31.7208</v>
      </c>
      <c r="G11" s="18">
        <v>31.7208</v>
      </c>
      <c r="H11" s="18">
        <v>31.7208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ht="22.6" customHeight="1" spans="1:18">
      <c r="A12" s="23" t="s">
        <v>62</v>
      </c>
      <c r="B12" s="23" t="s">
        <v>68</v>
      </c>
      <c r="C12" s="23" t="s">
        <v>58</v>
      </c>
      <c r="D12" s="17" t="s">
        <v>54</v>
      </c>
      <c r="E12" s="19" t="s">
        <v>69</v>
      </c>
      <c r="F12" s="18">
        <v>5</v>
      </c>
      <c r="G12" s="18">
        <v>5</v>
      </c>
      <c r="H12" s="18">
        <v>5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ht="22.6" customHeight="1" spans="1:18">
      <c r="A13" s="23" t="s">
        <v>70</v>
      </c>
      <c r="B13" s="23" t="s">
        <v>71</v>
      </c>
      <c r="C13" s="23" t="s">
        <v>58</v>
      </c>
      <c r="D13" s="17" t="s">
        <v>54</v>
      </c>
      <c r="E13" s="19" t="s">
        <v>72</v>
      </c>
      <c r="F13" s="18">
        <v>18.9984</v>
      </c>
      <c r="G13" s="18">
        <v>18.9984</v>
      </c>
      <c r="H13" s="18">
        <v>18.9984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ht="22.6" customHeight="1" spans="1:18">
      <c r="A14" s="23" t="s">
        <v>70</v>
      </c>
      <c r="B14" s="23" t="s">
        <v>71</v>
      </c>
      <c r="C14" s="23" t="s">
        <v>68</v>
      </c>
      <c r="D14" s="17" t="s">
        <v>54</v>
      </c>
      <c r="E14" s="19" t="s">
        <v>73</v>
      </c>
      <c r="F14" s="18">
        <v>1.9896</v>
      </c>
      <c r="G14" s="18">
        <v>1.9896</v>
      </c>
      <c r="H14" s="18">
        <v>1.9896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ht="22.6" customHeight="1" spans="1:18">
      <c r="A15" s="23"/>
      <c r="B15" s="23"/>
      <c r="C15" s="23"/>
      <c r="D15" s="23"/>
      <c r="E15" s="23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ht="22.6" customHeight="1" spans="1:18">
      <c r="A16" s="23"/>
      <c r="B16" s="23"/>
      <c r="C16" s="23"/>
      <c r="D16" s="23"/>
      <c r="E16" s="23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ht="22.6" customHeight="1" spans="1:18">
      <c r="A17" s="23"/>
      <c r="B17" s="23"/>
      <c r="C17" s="23"/>
      <c r="D17" s="23"/>
      <c r="E17" s="23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ht="22.6" customHeight="1" spans="1:18">
      <c r="A18" s="23"/>
      <c r="B18" s="23"/>
      <c r="C18" s="23"/>
      <c r="D18" s="23"/>
      <c r="E18" s="23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showZeros="0" workbookViewId="0">
      <selection activeCell="A6" sqref="A6:N15"/>
    </sheetView>
  </sheetViews>
  <sheetFormatPr defaultColWidth="10" defaultRowHeight="13.5"/>
  <cols>
    <col min="1" max="2" width="3.93333333333333" customWidth="1"/>
    <col min="3" max="3" width="5.425" customWidth="1"/>
    <col min="4" max="4" width="9.76666666666667" customWidth="1"/>
    <col min="5" max="5" width="14.12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9" t="s">
        <v>74</v>
      </c>
    </row>
    <row r="2" ht="30.9" customHeight="1" spans="1:14">
      <c r="A2" s="1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5" t="s">
        <v>2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5" t="s">
        <v>3</v>
      </c>
    </row>
    <row r="4" ht="20.35" customHeight="1" spans="1:14">
      <c r="A4" s="17" t="s">
        <v>46</v>
      </c>
      <c r="B4" s="17"/>
      <c r="C4" s="17"/>
      <c r="D4" s="17" t="s">
        <v>76</v>
      </c>
      <c r="E4" s="17" t="s">
        <v>48</v>
      </c>
      <c r="F4" s="17" t="s">
        <v>49</v>
      </c>
      <c r="G4" s="17" t="s">
        <v>77</v>
      </c>
      <c r="H4" s="17"/>
      <c r="I4" s="17"/>
      <c r="J4" s="17"/>
      <c r="K4" s="17"/>
      <c r="L4" s="17" t="s">
        <v>78</v>
      </c>
      <c r="M4" s="17"/>
      <c r="N4" s="17"/>
    </row>
    <row r="5" ht="22.6" customHeight="1" spans="1:14">
      <c r="A5" s="17" t="s">
        <v>51</v>
      </c>
      <c r="B5" s="17" t="s">
        <v>52</v>
      </c>
      <c r="C5" s="17" t="s">
        <v>53</v>
      </c>
      <c r="D5" s="17"/>
      <c r="E5" s="17"/>
      <c r="F5" s="17"/>
      <c r="G5" s="17" t="s">
        <v>24</v>
      </c>
      <c r="H5" s="17" t="s">
        <v>79</v>
      </c>
      <c r="I5" s="17" t="s">
        <v>80</v>
      </c>
      <c r="J5" s="17" t="s">
        <v>81</v>
      </c>
      <c r="K5" s="17" t="s">
        <v>82</v>
      </c>
      <c r="L5" s="17" t="s">
        <v>24</v>
      </c>
      <c r="M5" s="17" t="s">
        <v>83</v>
      </c>
      <c r="N5" s="17" t="s">
        <v>84</v>
      </c>
    </row>
    <row r="6" ht="14.3" customHeight="1" spans="1:14">
      <c r="A6" s="23"/>
      <c r="B6" s="23"/>
      <c r="C6" s="23"/>
      <c r="D6" s="23" t="s">
        <v>85</v>
      </c>
      <c r="E6" s="14" t="s">
        <v>86</v>
      </c>
      <c r="F6" s="18">
        <f>G6+L6</f>
        <v>919.961479</v>
      </c>
      <c r="G6" s="18">
        <f>H6+I6+J6+K6</f>
        <v>385.192479</v>
      </c>
      <c r="H6" s="18">
        <v>345.6112</v>
      </c>
      <c r="I6" s="18">
        <v>8.023241</v>
      </c>
      <c r="J6" s="18">
        <v>31.558038</v>
      </c>
      <c r="K6" s="18">
        <v>0</v>
      </c>
      <c r="L6" s="18">
        <v>534.769</v>
      </c>
      <c r="M6" s="18">
        <v>534.769</v>
      </c>
      <c r="N6" s="18"/>
    </row>
    <row r="7" ht="14.3" customHeight="1" spans="1:14">
      <c r="A7" s="17"/>
      <c r="B7" s="17"/>
      <c r="C7" s="17"/>
      <c r="D7" s="17" t="s">
        <v>54</v>
      </c>
      <c r="E7" s="17" t="s">
        <v>55</v>
      </c>
      <c r="F7" s="18">
        <f t="shared" ref="F7:F15" si="0">G7+L7</f>
        <v>919.961479</v>
      </c>
      <c r="G7" s="18">
        <f t="shared" ref="G7:G15" si="1">H7+I7+J7+K7</f>
        <v>385.192479</v>
      </c>
      <c r="H7" s="18">
        <v>345.6112</v>
      </c>
      <c r="I7" s="18">
        <v>8.023241</v>
      </c>
      <c r="J7" s="18">
        <v>31.558038</v>
      </c>
      <c r="K7" s="18">
        <v>0</v>
      </c>
      <c r="L7" s="18">
        <v>534.769</v>
      </c>
      <c r="M7" s="18">
        <v>534.769</v>
      </c>
      <c r="N7" s="18"/>
    </row>
    <row r="8" ht="14.3" customHeight="1" spans="1:14">
      <c r="A8" s="23" t="s">
        <v>56</v>
      </c>
      <c r="B8" s="23" t="s">
        <v>57</v>
      </c>
      <c r="C8" s="23" t="s">
        <v>58</v>
      </c>
      <c r="D8" s="27" t="s">
        <v>87</v>
      </c>
      <c r="E8" s="23" t="s">
        <v>59</v>
      </c>
      <c r="F8" s="18">
        <f t="shared" si="0"/>
        <v>227.249041</v>
      </c>
      <c r="G8" s="18">
        <f t="shared" si="1"/>
        <v>223.474041</v>
      </c>
      <c r="H8" s="18">
        <v>212.9824</v>
      </c>
      <c r="I8" s="18">
        <v>8.023241</v>
      </c>
      <c r="J8" s="18">
        <v>2.4684</v>
      </c>
      <c r="K8" s="18">
        <v>0</v>
      </c>
      <c r="L8" s="18">
        <v>3.775</v>
      </c>
      <c r="M8" s="18">
        <v>3.775</v>
      </c>
      <c r="N8" s="18"/>
    </row>
    <row r="9" ht="14.3" customHeight="1" spans="1:14">
      <c r="A9" s="23" t="s">
        <v>56</v>
      </c>
      <c r="B9" s="23" t="s">
        <v>57</v>
      </c>
      <c r="C9" s="23" t="s">
        <v>60</v>
      </c>
      <c r="D9" s="27" t="s">
        <v>87</v>
      </c>
      <c r="E9" s="23" t="s">
        <v>61</v>
      </c>
      <c r="F9" s="18">
        <f t="shared" si="0"/>
        <v>251.52</v>
      </c>
      <c r="G9" s="18">
        <f t="shared" si="1"/>
        <v>79.92</v>
      </c>
      <c r="H9" s="18">
        <v>79.92</v>
      </c>
      <c r="I9" s="18">
        <v>0</v>
      </c>
      <c r="J9" s="18">
        <v>0</v>
      </c>
      <c r="K9" s="18">
        <v>0</v>
      </c>
      <c r="L9" s="18">
        <v>171.6</v>
      </c>
      <c r="M9" s="18">
        <v>171.6</v>
      </c>
      <c r="N9" s="18"/>
    </row>
    <row r="10" ht="14.3" customHeight="1" spans="1:14">
      <c r="A10" s="23" t="s">
        <v>62</v>
      </c>
      <c r="B10" s="23" t="s">
        <v>63</v>
      </c>
      <c r="C10" s="23" t="s">
        <v>58</v>
      </c>
      <c r="D10" s="27" t="s">
        <v>87</v>
      </c>
      <c r="E10" s="23" t="s">
        <v>64</v>
      </c>
      <c r="F10" s="18">
        <f t="shared" si="0"/>
        <v>29.089638</v>
      </c>
      <c r="G10" s="18">
        <f t="shared" si="1"/>
        <v>29.089638</v>
      </c>
      <c r="H10" s="18">
        <v>0</v>
      </c>
      <c r="I10" s="18">
        <v>0</v>
      </c>
      <c r="J10" s="18">
        <v>29.089638</v>
      </c>
      <c r="K10" s="18">
        <v>0</v>
      </c>
      <c r="L10" s="18">
        <v>0</v>
      </c>
      <c r="M10" s="18">
        <v>0</v>
      </c>
      <c r="N10" s="18"/>
    </row>
    <row r="11" ht="14.3" customHeight="1" spans="1:14">
      <c r="A11" s="23" t="s">
        <v>62</v>
      </c>
      <c r="B11" s="23" t="s">
        <v>63</v>
      </c>
      <c r="C11" s="23" t="s">
        <v>65</v>
      </c>
      <c r="D11" s="27" t="s">
        <v>87</v>
      </c>
      <c r="E11" s="23" t="s">
        <v>66</v>
      </c>
      <c r="F11" s="18">
        <f t="shared" si="0"/>
        <v>354.394</v>
      </c>
      <c r="G11" s="18">
        <f t="shared" si="1"/>
        <v>0</v>
      </c>
      <c r="H11" s="18">
        <v>0</v>
      </c>
      <c r="I11" s="18">
        <v>0</v>
      </c>
      <c r="J11" s="18">
        <v>0</v>
      </c>
      <c r="K11" s="18">
        <v>0</v>
      </c>
      <c r="L11" s="18">
        <v>354.394</v>
      </c>
      <c r="M11" s="18">
        <v>354.394</v>
      </c>
      <c r="N11" s="18"/>
    </row>
    <row r="12" ht="14.3" customHeight="1" spans="1:14">
      <c r="A12" s="23" t="s">
        <v>62</v>
      </c>
      <c r="B12" s="23" t="s">
        <v>63</v>
      </c>
      <c r="C12" s="23" t="s">
        <v>63</v>
      </c>
      <c r="D12" s="27" t="s">
        <v>87</v>
      </c>
      <c r="E12" s="23" t="s">
        <v>67</v>
      </c>
      <c r="F12" s="18">
        <f t="shared" si="0"/>
        <v>31.7208</v>
      </c>
      <c r="G12" s="18">
        <f t="shared" si="1"/>
        <v>31.7208</v>
      </c>
      <c r="H12" s="18">
        <v>31.7208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</row>
    <row r="13" ht="14.3" customHeight="1" spans="1:14">
      <c r="A13" s="23" t="s">
        <v>62</v>
      </c>
      <c r="B13" s="23" t="s">
        <v>68</v>
      </c>
      <c r="C13" s="23" t="s">
        <v>58</v>
      </c>
      <c r="D13" s="27" t="s">
        <v>87</v>
      </c>
      <c r="E13" s="23" t="s">
        <v>69</v>
      </c>
      <c r="F13" s="18">
        <f t="shared" si="0"/>
        <v>5</v>
      </c>
      <c r="G13" s="18">
        <f t="shared" si="1"/>
        <v>0</v>
      </c>
      <c r="H13" s="18">
        <v>0</v>
      </c>
      <c r="I13" s="18">
        <v>0</v>
      </c>
      <c r="J13" s="18">
        <v>0</v>
      </c>
      <c r="K13" s="18">
        <v>0</v>
      </c>
      <c r="L13" s="18">
        <v>5</v>
      </c>
      <c r="M13" s="18">
        <v>5</v>
      </c>
      <c r="N13" s="18"/>
    </row>
    <row r="14" ht="14.3" customHeight="1" spans="1:14">
      <c r="A14" s="23" t="s">
        <v>70</v>
      </c>
      <c r="B14" s="23" t="s">
        <v>71</v>
      </c>
      <c r="C14" s="23" t="s">
        <v>58</v>
      </c>
      <c r="D14" s="27" t="s">
        <v>87</v>
      </c>
      <c r="E14" s="23" t="s">
        <v>72</v>
      </c>
      <c r="F14" s="18">
        <f t="shared" si="0"/>
        <v>18.9984</v>
      </c>
      <c r="G14" s="18">
        <f t="shared" si="1"/>
        <v>18.9984</v>
      </c>
      <c r="H14" s="18">
        <v>18.9984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/>
    </row>
    <row r="15" ht="14.3" customHeight="1" spans="1:14">
      <c r="A15" s="23" t="s">
        <v>70</v>
      </c>
      <c r="B15" s="23" t="s">
        <v>71</v>
      </c>
      <c r="C15" s="23" t="s">
        <v>68</v>
      </c>
      <c r="D15" s="27" t="s">
        <v>87</v>
      </c>
      <c r="E15" s="23" t="s">
        <v>73</v>
      </c>
      <c r="F15" s="18">
        <f t="shared" si="0"/>
        <v>1.9896</v>
      </c>
      <c r="G15" s="18">
        <f t="shared" si="1"/>
        <v>1.9896</v>
      </c>
      <c r="H15" s="18">
        <v>1.9896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/>
    </row>
    <row r="16" ht="14.3" customHeight="1" spans="1:14">
      <c r="A16" s="23"/>
      <c r="B16" s="23"/>
      <c r="C16" s="23"/>
      <c r="D16" s="27"/>
      <c r="E16" s="23"/>
      <c r="F16" s="18"/>
      <c r="G16" s="18"/>
      <c r="H16" s="18"/>
      <c r="I16" s="18"/>
      <c r="J16" s="18"/>
      <c r="K16" s="18"/>
      <c r="L16" s="18"/>
      <c r="M16" s="18"/>
      <c r="N16" s="18"/>
    </row>
    <row r="17" ht="14.3" customHeight="1" spans="1:14">
      <c r="A17" s="23"/>
      <c r="B17" s="23"/>
      <c r="C17" s="23"/>
      <c r="D17" s="27"/>
      <c r="E17" s="23"/>
      <c r="F17" s="18"/>
      <c r="G17" s="18"/>
      <c r="H17" s="18"/>
      <c r="I17" s="18"/>
      <c r="J17" s="18"/>
      <c r="K17" s="18"/>
      <c r="L17" s="18"/>
      <c r="M17" s="18"/>
      <c r="N17" s="18"/>
    </row>
    <row r="18" ht="14.3" customHeight="1" spans="1:14">
      <c r="A18" s="23"/>
      <c r="B18" s="23"/>
      <c r="C18" s="23"/>
      <c r="D18" s="27"/>
      <c r="E18" s="23"/>
      <c r="F18" s="18"/>
      <c r="G18" s="18"/>
      <c r="H18" s="18"/>
      <c r="I18" s="18"/>
      <c r="J18" s="18"/>
      <c r="K18" s="18"/>
      <c r="L18" s="18"/>
      <c r="M18" s="18"/>
      <c r="N18" s="18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Zeros="0" topLeftCell="A10" workbookViewId="0">
      <selection activeCell="D20" sqref="D20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12.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14"/>
      <c r="M1" s="9" t="s">
        <v>88</v>
      </c>
    </row>
    <row r="2" ht="32.55" customHeight="1" spans="1:13">
      <c r="A2" s="1" t="s">
        <v>89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15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 t="s">
        <v>3</v>
      </c>
    </row>
    <row r="4" ht="14.3" customHeight="1" spans="1:13">
      <c r="A4" s="17" t="s">
        <v>90</v>
      </c>
      <c r="B4" s="17"/>
      <c r="C4" s="17"/>
      <c r="D4" s="17" t="s">
        <v>91</v>
      </c>
      <c r="E4" s="17"/>
      <c r="F4" s="17"/>
      <c r="G4" s="17"/>
      <c r="H4" s="17"/>
      <c r="I4" s="17"/>
      <c r="J4" s="17"/>
      <c r="K4" s="17"/>
      <c r="L4" s="17"/>
      <c r="M4" s="17"/>
    </row>
    <row r="5" ht="14.3" customHeight="1" spans="1:13">
      <c r="A5" s="17" t="s">
        <v>92</v>
      </c>
      <c r="B5" s="17"/>
      <c r="C5" s="17" t="s">
        <v>93</v>
      </c>
      <c r="D5" s="17" t="s">
        <v>92</v>
      </c>
      <c r="E5" s="17" t="s">
        <v>94</v>
      </c>
      <c r="F5" s="17" t="s">
        <v>95</v>
      </c>
      <c r="G5" s="17"/>
      <c r="H5" s="17"/>
      <c r="I5" s="17"/>
      <c r="J5" s="17"/>
      <c r="K5" s="17"/>
      <c r="L5" s="17"/>
      <c r="M5" s="17"/>
    </row>
    <row r="6" ht="14.3" customHeight="1" spans="1:13">
      <c r="A6" s="17"/>
      <c r="B6" s="17"/>
      <c r="C6" s="17"/>
      <c r="D6" s="17"/>
      <c r="E6" s="17"/>
      <c r="F6" s="17" t="s">
        <v>11</v>
      </c>
      <c r="G6" s="17"/>
      <c r="H6" s="17"/>
      <c r="I6" s="17"/>
      <c r="J6" s="17"/>
      <c r="K6" s="17"/>
      <c r="L6" s="17" t="s">
        <v>96</v>
      </c>
      <c r="M6" s="17" t="s">
        <v>13</v>
      </c>
    </row>
    <row r="7" ht="34.95" customHeight="1" spans="1:13">
      <c r="A7" s="17"/>
      <c r="B7" s="17"/>
      <c r="C7" s="17"/>
      <c r="D7" s="17"/>
      <c r="E7" s="17"/>
      <c r="F7" s="17" t="s">
        <v>97</v>
      </c>
      <c r="G7" s="17" t="s">
        <v>26</v>
      </c>
      <c r="H7" s="17" t="s">
        <v>20</v>
      </c>
      <c r="I7" s="17" t="s">
        <v>21</v>
      </c>
      <c r="J7" s="17" t="s">
        <v>22</v>
      </c>
      <c r="K7" s="17" t="s">
        <v>23</v>
      </c>
      <c r="L7" s="17"/>
      <c r="M7" s="17"/>
    </row>
    <row r="8" ht="14.3" customHeight="1" spans="1:1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ht="14.3" customHeight="1" spans="1:13">
      <c r="A9" s="17" t="s">
        <v>11</v>
      </c>
      <c r="B9" s="19" t="s">
        <v>24</v>
      </c>
      <c r="C9" s="18">
        <v>919.961479</v>
      </c>
      <c r="D9" s="19" t="s">
        <v>25</v>
      </c>
      <c r="E9" s="18">
        <v>385.192479</v>
      </c>
      <c r="F9" s="18">
        <v>385.192479</v>
      </c>
      <c r="G9" s="18">
        <v>385.192479</v>
      </c>
      <c r="H9" s="18"/>
      <c r="I9" s="18"/>
      <c r="J9" s="18"/>
      <c r="K9" s="18"/>
      <c r="L9" s="18"/>
      <c r="M9" s="18"/>
    </row>
    <row r="10" ht="14.3" customHeight="1" spans="1:13">
      <c r="A10" s="17"/>
      <c r="B10" s="19" t="s">
        <v>26</v>
      </c>
      <c r="C10" s="18">
        <v>919.961479</v>
      </c>
      <c r="D10" s="19" t="s">
        <v>27</v>
      </c>
      <c r="E10" s="18">
        <v>345.6112</v>
      </c>
      <c r="F10" s="18">
        <v>345.6112</v>
      </c>
      <c r="G10" s="18">
        <v>345.6112</v>
      </c>
      <c r="H10" s="18"/>
      <c r="I10" s="18"/>
      <c r="J10" s="18"/>
      <c r="K10" s="18"/>
      <c r="L10" s="18"/>
      <c r="M10" s="18"/>
    </row>
    <row r="11" ht="14.3" customHeight="1" spans="1:13">
      <c r="A11" s="17"/>
      <c r="B11" s="19" t="s">
        <v>20</v>
      </c>
      <c r="C11" s="18"/>
      <c r="D11" s="19" t="s">
        <v>28</v>
      </c>
      <c r="E11" s="18">
        <v>8.023241</v>
      </c>
      <c r="F11" s="18">
        <v>8.023241</v>
      </c>
      <c r="G11" s="18">
        <v>8.023241</v>
      </c>
      <c r="H11" s="18"/>
      <c r="I11" s="18"/>
      <c r="J11" s="18"/>
      <c r="K11" s="18"/>
      <c r="L11" s="18"/>
      <c r="M11" s="18"/>
    </row>
    <row r="12" ht="14.3" customHeight="1" spans="1:13">
      <c r="A12" s="17"/>
      <c r="B12" s="19" t="s">
        <v>21</v>
      </c>
      <c r="C12" s="18"/>
      <c r="D12" s="19" t="s">
        <v>29</v>
      </c>
      <c r="E12" s="18">
        <v>31.558038</v>
      </c>
      <c r="F12" s="18">
        <v>31.558038</v>
      </c>
      <c r="G12" s="18">
        <v>31.558038</v>
      </c>
      <c r="H12" s="18"/>
      <c r="I12" s="18"/>
      <c r="J12" s="18"/>
      <c r="K12" s="18"/>
      <c r="L12" s="18"/>
      <c r="M12" s="18"/>
    </row>
    <row r="13" ht="14.3" customHeight="1" spans="1:13">
      <c r="A13" s="17"/>
      <c r="B13" s="19" t="s">
        <v>22</v>
      </c>
      <c r="C13" s="18"/>
      <c r="D13" s="19" t="s">
        <v>30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</row>
    <row r="14" ht="14.3" customHeight="1" spans="1:13">
      <c r="A14" s="17"/>
      <c r="B14" s="23" t="s">
        <v>23</v>
      </c>
      <c r="C14" s="18"/>
      <c r="D14" s="19" t="s">
        <v>31</v>
      </c>
      <c r="E14" s="18">
        <v>534.769</v>
      </c>
      <c r="F14" s="18">
        <v>534.769</v>
      </c>
      <c r="G14" s="18">
        <v>534.769</v>
      </c>
      <c r="H14" s="18"/>
      <c r="I14" s="18"/>
      <c r="J14" s="18"/>
      <c r="K14" s="18"/>
      <c r="L14" s="18"/>
      <c r="M14" s="18"/>
    </row>
    <row r="15" ht="14.3" customHeight="1" spans="1:13">
      <c r="A15" s="19" t="s">
        <v>12</v>
      </c>
      <c r="B15" s="19"/>
      <c r="C15" s="18"/>
      <c r="D15" s="23" t="s">
        <v>32</v>
      </c>
      <c r="E15" s="18">
        <v>534.769</v>
      </c>
      <c r="F15" s="18">
        <v>534.769</v>
      </c>
      <c r="G15" s="18">
        <v>534.769</v>
      </c>
      <c r="H15" s="18"/>
      <c r="I15" s="18"/>
      <c r="J15" s="18"/>
      <c r="K15" s="18"/>
      <c r="L15" s="18"/>
      <c r="M15" s="18"/>
    </row>
    <row r="16" ht="14.3" customHeight="1" spans="1:13">
      <c r="A16" s="19" t="s">
        <v>13</v>
      </c>
      <c r="B16" s="19"/>
      <c r="C16" s="18"/>
      <c r="D16" s="23" t="s">
        <v>33</v>
      </c>
      <c r="E16" s="18">
        <v>0</v>
      </c>
      <c r="F16" s="18">
        <v>0</v>
      </c>
      <c r="G16" s="18">
        <v>0</v>
      </c>
      <c r="H16" s="18"/>
      <c r="I16" s="18"/>
      <c r="J16" s="18"/>
      <c r="K16" s="18"/>
      <c r="L16" s="18"/>
      <c r="M16" s="18"/>
    </row>
    <row r="17" ht="14.3" customHeight="1" spans="1:13">
      <c r="A17" s="17" t="s">
        <v>41</v>
      </c>
      <c r="B17" s="17"/>
      <c r="C17" s="17"/>
      <c r="D17" s="19"/>
      <c r="E17" s="18"/>
      <c r="F17" s="18"/>
      <c r="G17" s="18"/>
      <c r="H17" s="18"/>
      <c r="I17" s="18"/>
      <c r="J17" s="18"/>
      <c r="K17" s="18"/>
      <c r="L17" s="18"/>
      <c r="M17" s="18"/>
    </row>
    <row r="18" ht="14.3" customHeight="1" spans="1:13">
      <c r="A18" s="17"/>
      <c r="B18" s="17"/>
      <c r="C18" s="17"/>
      <c r="D18" s="19"/>
      <c r="E18" s="18"/>
      <c r="F18" s="18"/>
      <c r="G18" s="18"/>
      <c r="H18" s="18"/>
      <c r="I18" s="18"/>
      <c r="J18" s="18"/>
      <c r="K18" s="18"/>
      <c r="L18" s="18"/>
      <c r="M18" s="18"/>
    </row>
    <row r="19" ht="14.3" customHeight="1" spans="1:13">
      <c r="A19" s="17"/>
      <c r="B19" s="17"/>
      <c r="C19" s="17"/>
      <c r="D19" s="19"/>
      <c r="E19" s="18"/>
      <c r="F19" s="18"/>
      <c r="G19" s="18"/>
      <c r="H19" s="18"/>
      <c r="I19" s="18"/>
      <c r="J19" s="18"/>
      <c r="K19" s="18"/>
      <c r="L19" s="18"/>
      <c r="M19" s="18"/>
    </row>
    <row r="20" ht="14.3" customHeight="1" spans="1:13">
      <c r="A20" s="17"/>
      <c r="B20" s="17"/>
      <c r="C20" s="17"/>
      <c r="D20" s="19"/>
      <c r="E20" s="18"/>
      <c r="F20" s="18"/>
      <c r="G20" s="18"/>
      <c r="H20" s="18"/>
      <c r="I20" s="18"/>
      <c r="J20" s="18"/>
      <c r="K20" s="18"/>
      <c r="L20" s="18"/>
      <c r="M20" s="18"/>
    </row>
    <row r="21" ht="14.3" customHeight="1" spans="1:13">
      <c r="A21" s="17"/>
      <c r="B21" s="17"/>
      <c r="C21" s="17"/>
      <c r="D21" s="19"/>
      <c r="E21" s="18"/>
      <c r="F21" s="18"/>
      <c r="G21" s="18"/>
      <c r="H21" s="18"/>
      <c r="I21" s="18"/>
      <c r="J21" s="18"/>
      <c r="K21" s="18"/>
      <c r="L21" s="18"/>
      <c r="M21" s="18"/>
    </row>
    <row r="22" ht="14.3" customHeight="1" spans="1:13">
      <c r="A22" s="17"/>
      <c r="B22" s="17"/>
      <c r="C22" s="17"/>
      <c r="D22" s="19"/>
      <c r="E22" s="18"/>
      <c r="F22" s="18"/>
      <c r="G22" s="18"/>
      <c r="H22" s="18"/>
      <c r="I22" s="18"/>
      <c r="J22" s="18"/>
      <c r="K22" s="18"/>
      <c r="L22" s="18"/>
      <c r="M22" s="18"/>
    </row>
    <row r="23" ht="14.3" customHeight="1" spans="1:13">
      <c r="A23" s="17"/>
      <c r="B23" s="17"/>
      <c r="C23" s="17"/>
      <c r="D23" s="19"/>
      <c r="E23" s="18"/>
      <c r="F23" s="18"/>
      <c r="G23" s="18"/>
      <c r="H23" s="18"/>
      <c r="I23" s="18"/>
      <c r="J23" s="18"/>
      <c r="K23" s="18"/>
      <c r="L23" s="18"/>
      <c r="M23" s="18"/>
    </row>
    <row r="24" ht="14.3" customHeight="1" spans="1:13">
      <c r="A24" s="17"/>
      <c r="B24" s="17"/>
      <c r="C24" s="17"/>
      <c r="D24" s="19"/>
      <c r="E24" s="18"/>
      <c r="F24" s="18"/>
      <c r="G24" s="18"/>
      <c r="H24" s="18"/>
      <c r="I24" s="18"/>
      <c r="J24" s="18"/>
      <c r="K24" s="18"/>
      <c r="L24" s="18"/>
      <c r="M24" s="18"/>
    </row>
    <row r="25" ht="14.3" customHeight="1" spans="1:13">
      <c r="A25" s="17"/>
      <c r="B25" s="17"/>
      <c r="C25" s="17"/>
      <c r="D25" s="19"/>
      <c r="E25" s="18"/>
      <c r="F25" s="18"/>
      <c r="G25" s="18"/>
      <c r="H25" s="18"/>
      <c r="I25" s="18"/>
      <c r="J25" s="18"/>
      <c r="K25" s="18"/>
      <c r="L25" s="18"/>
      <c r="M25" s="18"/>
    </row>
    <row r="26" ht="14.3" customHeight="1" spans="1:13">
      <c r="A26" s="17"/>
      <c r="B26" s="17"/>
      <c r="C26" s="17"/>
      <c r="D26" s="19"/>
      <c r="E26" s="18"/>
      <c r="F26" s="18"/>
      <c r="G26" s="18"/>
      <c r="H26" s="18"/>
      <c r="I26" s="18"/>
      <c r="J26" s="18"/>
      <c r="K26" s="18"/>
      <c r="L26" s="18"/>
      <c r="M26" s="18"/>
    </row>
    <row r="27" ht="14.3" customHeight="1" spans="1:13">
      <c r="A27" s="17"/>
      <c r="B27" s="17"/>
      <c r="C27" s="17"/>
      <c r="D27" s="19"/>
      <c r="E27" s="18"/>
      <c r="F27" s="18"/>
      <c r="G27" s="18"/>
      <c r="H27" s="18"/>
      <c r="I27" s="18"/>
      <c r="J27" s="18"/>
      <c r="K27" s="18"/>
      <c r="L27" s="18"/>
      <c r="M27" s="18"/>
    </row>
    <row r="28" ht="14.3" customHeight="1" spans="1:13">
      <c r="A28" s="17"/>
      <c r="B28" s="17"/>
      <c r="C28" s="17"/>
      <c r="D28" s="19"/>
      <c r="E28" s="18"/>
      <c r="F28" s="18"/>
      <c r="G28" s="18"/>
      <c r="H28" s="18"/>
      <c r="I28" s="18"/>
      <c r="J28" s="18"/>
      <c r="K28" s="18"/>
      <c r="L28" s="18"/>
      <c r="M28" s="18"/>
    </row>
    <row r="29" ht="14.3" customHeight="1" spans="1:13">
      <c r="A29" s="23"/>
      <c r="B29" s="23"/>
      <c r="C29" s="23"/>
      <c r="D29" s="23"/>
      <c r="E29" s="18"/>
      <c r="F29" s="18"/>
      <c r="G29" s="18"/>
      <c r="H29" s="18"/>
      <c r="I29" s="18"/>
      <c r="J29" s="18"/>
      <c r="K29" s="18"/>
      <c r="L29" s="18"/>
      <c r="M29" s="18"/>
    </row>
    <row r="30" ht="14.3" customHeight="1" spans="1:13">
      <c r="A30" s="19" t="s">
        <v>98</v>
      </c>
      <c r="B30" s="19"/>
      <c r="C30" s="18">
        <v>919.961479</v>
      </c>
      <c r="D30" s="19" t="s">
        <v>99</v>
      </c>
      <c r="E30" s="18">
        <v>919.961479</v>
      </c>
      <c r="F30" s="18">
        <v>919.961479</v>
      </c>
      <c r="G30" s="18">
        <v>919.961479</v>
      </c>
      <c r="H30" s="18"/>
      <c r="I30" s="18"/>
      <c r="J30" s="18"/>
      <c r="K30" s="18"/>
      <c r="L30" s="18"/>
      <c r="M30" s="18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30:B30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8" sqref="G18"/>
    </sheetView>
  </sheetViews>
  <sheetFormatPr defaultColWidth="10" defaultRowHeight="13.5"/>
  <cols>
    <col min="1" max="2" width="3.93333333333333" customWidth="1"/>
    <col min="3" max="3" width="5.425" customWidth="1"/>
    <col min="4" max="4" width="6.4" customWidth="1"/>
    <col min="5" max="5" width="1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9" t="s">
        <v>100</v>
      </c>
    </row>
    <row r="2" ht="30.9" customHeight="1" spans="1:14">
      <c r="A2" s="1" t="s">
        <v>101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5" t="s">
        <v>102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5" t="s">
        <v>3</v>
      </c>
    </row>
    <row r="4" ht="20.35" customHeight="1" spans="1:14">
      <c r="A4" s="17" t="s">
        <v>46</v>
      </c>
      <c r="B4" s="17"/>
      <c r="C4" s="17"/>
      <c r="D4" s="17" t="s">
        <v>103</v>
      </c>
      <c r="E4" s="17" t="s">
        <v>48</v>
      </c>
      <c r="F4" s="17" t="s">
        <v>49</v>
      </c>
      <c r="G4" s="17" t="s">
        <v>77</v>
      </c>
      <c r="H4" s="17"/>
      <c r="I4" s="17"/>
      <c r="J4" s="17"/>
      <c r="K4" s="17"/>
      <c r="L4" s="17" t="s">
        <v>78</v>
      </c>
      <c r="M4" s="17"/>
      <c r="N4" s="17"/>
    </row>
    <row r="5" ht="22.6" customHeight="1" spans="1:14">
      <c r="A5" s="17" t="s">
        <v>51</v>
      </c>
      <c r="B5" s="17" t="s">
        <v>52</v>
      </c>
      <c r="C5" s="17" t="s">
        <v>53</v>
      </c>
      <c r="D5" s="17"/>
      <c r="E5" s="17"/>
      <c r="F5" s="17"/>
      <c r="G5" s="17" t="s">
        <v>24</v>
      </c>
      <c r="H5" s="17" t="s">
        <v>79</v>
      </c>
      <c r="I5" s="17" t="s">
        <v>80</v>
      </c>
      <c r="J5" s="17" t="s">
        <v>81</v>
      </c>
      <c r="K5" s="17" t="s">
        <v>82</v>
      </c>
      <c r="L5" s="17" t="s">
        <v>24</v>
      </c>
      <c r="M5" s="17" t="s">
        <v>83</v>
      </c>
      <c r="N5" s="17" t="s">
        <v>84</v>
      </c>
    </row>
    <row r="6" ht="14.3" customHeight="1" spans="1:14">
      <c r="A6" s="17"/>
      <c r="B6" s="17"/>
      <c r="C6" s="17"/>
      <c r="D6" s="17" t="s">
        <v>85</v>
      </c>
      <c r="E6" s="17" t="s">
        <v>86</v>
      </c>
      <c r="F6" s="18">
        <v>919.961479</v>
      </c>
      <c r="G6" s="18">
        <v>385.192479</v>
      </c>
      <c r="H6" s="18">
        <v>345.6112</v>
      </c>
      <c r="I6" s="18">
        <v>8.023241</v>
      </c>
      <c r="J6" s="18">
        <v>31.558038</v>
      </c>
      <c r="K6" s="18">
        <v>0</v>
      </c>
      <c r="L6" s="18">
        <v>534.769</v>
      </c>
      <c r="M6" s="18">
        <v>534.769</v>
      </c>
      <c r="N6" s="18"/>
    </row>
    <row r="7" ht="14.3" customHeight="1" spans="1:14">
      <c r="A7" s="23"/>
      <c r="B7" s="23"/>
      <c r="C7" s="23"/>
      <c r="D7" s="23" t="s">
        <v>54</v>
      </c>
      <c r="E7" s="23" t="s">
        <v>55</v>
      </c>
      <c r="F7" s="18">
        <v>919.961479</v>
      </c>
      <c r="G7" s="18">
        <v>385.192479</v>
      </c>
      <c r="H7" s="18">
        <v>345.6112</v>
      </c>
      <c r="I7" s="18">
        <v>8.023241</v>
      </c>
      <c r="J7" s="18">
        <v>31.558038</v>
      </c>
      <c r="K7" s="18">
        <v>0</v>
      </c>
      <c r="L7" s="18">
        <v>534.769</v>
      </c>
      <c r="M7" s="18">
        <v>534.769</v>
      </c>
      <c r="N7" s="18"/>
    </row>
    <row r="8" ht="14.3" customHeight="1" spans="1:14">
      <c r="A8" s="23" t="s">
        <v>56</v>
      </c>
      <c r="B8" s="23" t="s">
        <v>57</v>
      </c>
      <c r="C8" s="23" t="s">
        <v>58</v>
      </c>
      <c r="D8" s="23" t="s">
        <v>87</v>
      </c>
      <c r="E8" s="23" t="s">
        <v>59</v>
      </c>
      <c r="F8" s="18">
        <v>227.249041</v>
      </c>
      <c r="G8" s="18">
        <v>223.474041</v>
      </c>
      <c r="H8" s="18">
        <v>212.9824</v>
      </c>
      <c r="I8" s="18">
        <v>8.023241</v>
      </c>
      <c r="J8" s="18">
        <v>2.4684</v>
      </c>
      <c r="K8" s="18">
        <v>0</v>
      </c>
      <c r="L8" s="18">
        <v>3.775</v>
      </c>
      <c r="M8" s="18">
        <v>3.775</v>
      </c>
      <c r="N8" s="18"/>
    </row>
    <row r="9" ht="14.3" customHeight="1" spans="1:14">
      <c r="A9" s="23" t="s">
        <v>56</v>
      </c>
      <c r="B9" s="23" t="s">
        <v>57</v>
      </c>
      <c r="C9" s="23" t="s">
        <v>60</v>
      </c>
      <c r="D9" s="23" t="s">
        <v>87</v>
      </c>
      <c r="E9" s="23" t="s">
        <v>61</v>
      </c>
      <c r="F9" s="18">
        <v>251.52</v>
      </c>
      <c r="G9" s="18">
        <v>79.92</v>
      </c>
      <c r="H9" s="18">
        <v>79.92</v>
      </c>
      <c r="I9" s="18">
        <v>0</v>
      </c>
      <c r="J9" s="18">
        <v>0</v>
      </c>
      <c r="K9" s="18">
        <v>0</v>
      </c>
      <c r="L9" s="18">
        <v>171.6</v>
      </c>
      <c r="M9" s="18">
        <v>171.6</v>
      </c>
      <c r="N9" s="18"/>
    </row>
    <row r="10" ht="14.3" customHeight="1" spans="1:14">
      <c r="A10" s="23" t="s">
        <v>62</v>
      </c>
      <c r="B10" s="23" t="s">
        <v>63</v>
      </c>
      <c r="C10" s="23" t="s">
        <v>58</v>
      </c>
      <c r="D10" s="23" t="s">
        <v>87</v>
      </c>
      <c r="E10" s="23" t="s">
        <v>64</v>
      </c>
      <c r="F10" s="18">
        <v>29.089638</v>
      </c>
      <c r="G10" s="18">
        <v>29.089638</v>
      </c>
      <c r="H10" s="18">
        <v>0</v>
      </c>
      <c r="I10" s="18">
        <v>0</v>
      </c>
      <c r="J10" s="18">
        <v>29.089638</v>
      </c>
      <c r="K10" s="18">
        <v>0</v>
      </c>
      <c r="L10" s="18">
        <v>0</v>
      </c>
      <c r="M10" s="18">
        <v>0</v>
      </c>
      <c r="N10" s="18"/>
    </row>
    <row r="11" ht="22.6" customHeight="1" spans="1:14">
      <c r="A11" s="23" t="s">
        <v>62</v>
      </c>
      <c r="B11" s="23" t="s">
        <v>63</v>
      </c>
      <c r="C11" s="23" t="s">
        <v>65</v>
      </c>
      <c r="D11" s="23" t="s">
        <v>87</v>
      </c>
      <c r="E11" s="23" t="s">
        <v>66</v>
      </c>
      <c r="F11" s="18">
        <v>354.394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354.394</v>
      </c>
      <c r="M11" s="18">
        <v>354.394</v>
      </c>
      <c r="N11" s="18"/>
    </row>
    <row r="12" ht="14.3" customHeight="1" spans="1:14">
      <c r="A12" s="23" t="s">
        <v>62</v>
      </c>
      <c r="B12" s="23" t="s">
        <v>63</v>
      </c>
      <c r="C12" s="23" t="s">
        <v>63</v>
      </c>
      <c r="D12" s="23" t="s">
        <v>87</v>
      </c>
      <c r="E12" s="23" t="s">
        <v>67</v>
      </c>
      <c r="F12" s="18">
        <v>31.7208</v>
      </c>
      <c r="G12" s="18">
        <v>31.7208</v>
      </c>
      <c r="H12" s="18">
        <v>31.7208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</row>
    <row r="13" ht="14.3" customHeight="1" spans="1:14">
      <c r="A13" s="23" t="s">
        <v>62</v>
      </c>
      <c r="B13" s="23" t="s">
        <v>68</v>
      </c>
      <c r="C13" s="23" t="s">
        <v>58</v>
      </c>
      <c r="D13" s="23" t="s">
        <v>87</v>
      </c>
      <c r="E13" s="23" t="s">
        <v>69</v>
      </c>
      <c r="F13" s="18">
        <v>5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5</v>
      </c>
      <c r="M13" s="18">
        <v>5</v>
      </c>
      <c r="N13" s="18"/>
    </row>
    <row r="14" ht="14.3" customHeight="1" spans="1:14">
      <c r="A14" s="23" t="s">
        <v>70</v>
      </c>
      <c r="B14" s="23" t="s">
        <v>71</v>
      </c>
      <c r="C14" s="23" t="s">
        <v>58</v>
      </c>
      <c r="D14" s="23" t="s">
        <v>87</v>
      </c>
      <c r="E14" s="23" t="s">
        <v>72</v>
      </c>
      <c r="F14" s="18">
        <v>18.9984</v>
      </c>
      <c r="G14" s="18">
        <v>18.9984</v>
      </c>
      <c r="H14" s="18">
        <v>18.9984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/>
    </row>
    <row r="15" ht="14.3" customHeight="1" spans="1:14">
      <c r="A15" s="23" t="s">
        <v>70</v>
      </c>
      <c r="B15" s="23" t="s">
        <v>71</v>
      </c>
      <c r="C15" s="23" t="s">
        <v>68</v>
      </c>
      <c r="D15" s="23" t="s">
        <v>87</v>
      </c>
      <c r="E15" s="23" t="s">
        <v>73</v>
      </c>
      <c r="F15" s="18">
        <v>1.9896</v>
      </c>
      <c r="G15" s="18">
        <v>1.9896</v>
      </c>
      <c r="H15" s="18">
        <v>1.9896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/>
    </row>
    <row r="16" ht="14.3" customHeight="1" spans="1:14">
      <c r="A16" s="23"/>
      <c r="B16" s="23"/>
      <c r="C16" s="23"/>
      <c r="D16" s="23"/>
      <c r="E16" s="23"/>
      <c r="F16" s="18"/>
      <c r="G16" s="18"/>
      <c r="H16" s="18"/>
      <c r="I16" s="18"/>
      <c r="J16" s="18"/>
      <c r="K16" s="18"/>
      <c r="L16" s="18"/>
      <c r="M16" s="18"/>
      <c r="N16" s="18"/>
    </row>
    <row r="17" ht="14.3" customHeight="1" spans="1:14">
      <c r="A17" s="23"/>
      <c r="B17" s="23"/>
      <c r="C17" s="23"/>
      <c r="D17" s="23"/>
      <c r="E17" s="23"/>
      <c r="F17" s="18"/>
      <c r="G17" s="18"/>
      <c r="H17" s="18"/>
      <c r="I17" s="18"/>
      <c r="J17" s="18"/>
      <c r="K17" s="18"/>
      <c r="L17" s="18"/>
      <c r="M17" s="18"/>
      <c r="N17" s="18"/>
    </row>
    <row r="18" ht="14.3" customHeight="1" spans="1:14">
      <c r="A18" s="23"/>
      <c r="B18" s="23"/>
      <c r="C18" s="23"/>
      <c r="D18" s="23"/>
      <c r="E18" s="23"/>
      <c r="F18" s="18"/>
      <c r="G18" s="18"/>
      <c r="H18" s="18"/>
      <c r="I18" s="18"/>
      <c r="J18" s="18"/>
      <c r="K18" s="18"/>
      <c r="L18" s="18"/>
      <c r="M18" s="18"/>
      <c r="N18" s="18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K11" sqref="K11"/>
    </sheetView>
  </sheetViews>
  <sheetFormatPr defaultColWidth="10" defaultRowHeight="13.5"/>
  <cols>
    <col min="1" max="1" width="4.88333333333333" customWidth="1"/>
    <col min="2" max="2" width="4.61666666666667" customWidth="1"/>
    <col min="3" max="3" width="7.875" customWidth="1"/>
    <col min="4" max="4" width="4.61666666666667" customWidth="1"/>
    <col min="5" max="5" width="5.20833333333333" customWidth="1"/>
    <col min="6" max="6" width="7.27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14"/>
      <c r="S1" s="9" t="s">
        <v>104</v>
      </c>
    </row>
    <row r="2" ht="26.35" customHeight="1" spans="1:19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9"/>
      <c r="B3" s="9"/>
      <c r="C3" s="9"/>
      <c r="D3" s="9"/>
      <c r="E3" s="9"/>
      <c r="F3" s="9"/>
      <c r="G3" s="9"/>
      <c r="H3" s="9"/>
    </row>
    <row r="4" ht="14.3" customHeight="1" spans="1:19">
      <c r="A4" s="15" t="s">
        <v>106</v>
      </c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S4" s="14" t="s">
        <v>3</v>
      </c>
    </row>
    <row r="5" ht="28.9" customHeight="1" spans="1:19">
      <c r="A5" s="17" t="s">
        <v>107</v>
      </c>
      <c r="B5" s="17"/>
      <c r="C5" s="17"/>
      <c r="D5" s="17" t="s">
        <v>108</v>
      </c>
      <c r="E5" s="17"/>
      <c r="F5" s="17"/>
      <c r="G5" s="17" t="s">
        <v>49</v>
      </c>
      <c r="H5" s="17" t="s">
        <v>50</v>
      </c>
      <c r="I5" s="17"/>
      <c r="J5" s="17"/>
      <c r="K5" s="17"/>
      <c r="L5" s="17"/>
      <c r="M5" s="17"/>
      <c r="N5" s="17" t="s">
        <v>12</v>
      </c>
      <c r="O5" s="17" t="s">
        <v>13</v>
      </c>
      <c r="P5" s="17" t="s">
        <v>14</v>
      </c>
      <c r="Q5" s="23" t="s">
        <v>15</v>
      </c>
      <c r="R5" s="17" t="s">
        <v>16</v>
      </c>
      <c r="S5" s="17" t="s">
        <v>17</v>
      </c>
    </row>
    <row r="6" ht="34.95" customHeight="1" spans="1:19">
      <c r="A6" s="17" t="s">
        <v>51</v>
      </c>
      <c r="B6" s="17" t="s">
        <v>52</v>
      </c>
      <c r="C6" s="17" t="s">
        <v>109</v>
      </c>
      <c r="D6" s="17" t="s">
        <v>51</v>
      </c>
      <c r="E6" s="17" t="s">
        <v>52</v>
      </c>
      <c r="F6" s="17" t="s">
        <v>109</v>
      </c>
      <c r="G6" s="17"/>
      <c r="H6" s="17" t="s">
        <v>24</v>
      </c>
      <c r="I6" s="17" t="s">
        <v>26</v>
      </c>
      <c r="J6" s="17" t="s">
        <v>20</v>
      </c>
      <c r="K6" s="17" t="s">
        <v>21</v>
      </c>
      <c r="L6" s="17" t="s">
        <v>22</v>
      </c>
      <c r="M6" s="17" t="s">
        <v>23</v>
      </c>
      <c r="N6" s="17"/>
      <c r="O6" s="17"/>
      <c r="P6" s="17"/>
      <c r="Q6" s="23"/>
      <c r="R6" s="17"/>
      <c r="S6" s="17"/>
    </row>
    <row r="7" ht="18.65" customHeight="1" spans="1:19">
      <c r="A7" s="23"/>
      <c r="B7" s="17"/>
      <c r="C7" s="17"/>
      <c r="D7" s="17"/>
      <c r="E7" s="17"/>
      <c r="F7" s="17" t="s">
        <v>110</v>
      </c>
      <c r="G7" s="18">
        <f>(SUM(G8:G11))</f>
        <v>919.961479</v>
      </c>
      <c r="H7" s="18">
        <f>(SUM(H8:H11))</f>
        <v>919.961479</v>
      </c>
      <c r="I7" s="18">
        <f>(SUM(I8:I11))</f>
        <v>919.961479</v>
      </c>
      <c r="J7" s="18"/>
      <c r="K7" s="18"/>
      <c r="L7" s="18"/>
      <c r="M7" s="18"/>
      <c r="N7" s="18"/>
      <c r="O7" s="18"/>
      <c r="P7" s="18"/>
      <c r="Q7" s="18"/>
      <c r="R7" s="18"/>
      <c r="S7" s="18"/>
    </row>
    <row r="8" ht="22.6" customHeight="1" spans="1:19">
      <c r="A8" s="25" t="s">
        <v>111</v>
      </c>
      <c r="B8" s="26" t="s">
        <v>58</v>
      </c>
      <c r="C8" s="26" t="s">
        <v>112</v>
      </c>
      <c r="D8" s="26" t="s">
        <v>113</v>
      </c>
      <c r="E8" s="26" t="s">
        <v>58</v>
      </c>
      <c r="F8" s="26" t="s">
        <v>112</v>
      </c>
      <c r="G8" s="18">
        <v>345.6112</v>
      </c>
      <c r="H8" s="18">
        <v>345.6112</v>
      </c>
      <c r="I8" s="18">
        <v>345.6112</v>
      </c>
      <c r="J8" s="18"/>
      <c r="K8" s="18"/>
      <c r="L8" s="18"/>
      <c r="M8" s="18"/>
      <c r="N8" s="18"/>
      <c r="O8" s="18"/>
      <c r="P8" s="18"/>
      <c r="Q8" s="18"/>
      <c r="R8" s="18"/>
      <c r="S8" s="18"/>
    </row>
    <row r="9" ht="33.9" customHeight="1" spans="1:19">
      <c r="A9" s="25" t="s">
        <v>114</v>
      </c>
      <c r="B9" s="26" t="s">
        <v>58</v>
      </c>
      <c r="C9" s="26" t="s">
        <v>81</v>
      </c>
      <c r="D9" s="26" t="s">
        <v>115</v>
      </c>
      <c r="E9" s="26" t="s">
        <v>58</v>
      </c>
      <c r="F9" s="26" t="s">
        <v>81</v>
      </c>
      <c r="G9" s="18">
        <v>8.023241</v>
      </c>
      <c r="H9" s="18">
        <v>8.023241</v>
      </c>
      <c r="I9" s="18">
        <v>8.023241</v>
      </c>
      <c r="J9" s="18"/>
      <c r="K9" s="18"/>
      <c r="L9" s="18"/>
      <c r="M9" s="18"/>
      <c r="N9" s="18"/>
      <c r="O9" s="18"/>
      <c r="P9" s="18"/>
      <c r="Q9" s="18"/>
      <c r="R9" s="18"/>
      <c r="S9" s="18"/>
    </row>
    <row r="10" ht="22.6" customHeight="1" spans="1:19">
      <c r="A10" s="25" t="s">
        <v>116</v>
      </c>
      <c r="B10" s="26" t="s">
        <v>58</v>
      </c>
      <c r="C10" s="26" t="s">
        <v>117</v>
      </c>
      <c r="D10" s="26" t="s">
        <v>118</v>
      </c>
      <c r="E10" s="26" t="s">
        <v>58</v>
      </c>
      <c r="F10" s="26" t="s">
        <v>117</v>
      </c>
      <c r="G10" s="18">
        <v>31.558038</v>
      </c>
      <c r="H10" s="18">
        <v>31.558038</v>
      </c>
      <c r="I10" s="18">
        <v>31.558038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ht="22.6" customHeight="1" spans="1:19">
      <c r="A11" s="25" t="s">
        <v>119</v>
      </c>
      <c r="B11" s="26" t="s">
        <v>58</v>
      </c>
      <c r="C11" s="26" t="s">
        <v>82</v>
      </c>
      <c r="D11" s="26" t="s">
        <v>120</v>
      </c>
      <c r="E11" s="26" t="s">
        <v>58</v>
      </c>
      <c r="F11" s="26" t="s">
        <v>82</v>
      </c>
      <c r="G11" s="18">
        <v>534.769</v>
      </c>
      <c r="H11" s="18">
        <v>534.769</v>
      </c>
      <c r="I11" s="18">
        <v>534.769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ht="22.6" customHeight="1" spans="1:19">
      <c r="A12" s="25"/>
      <c r="B12" s="26"/>
      <c r="C12" s="26"/>
      <c r="D12" s="26"/>
      <c r="E12" s="26"/>
      <c r="F12" s="26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ht="22.6" customHeight="1" spans="1:19">
      <c r="A13" s="25"/>
      <c r="B13" s="26"/>
      <c r="C13" s="26"/>
      <c r="D13" s="26"/>
      <c r="E13" s="26"/>
      <c r="F13" s="26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ht="22.6" customHeight="1" spans="1:19">
      <c r="A14" s="25"/>
      <c r="B14" s="26"/>
      <c r="C14" s="26"/>
      <c r="D14" s="26"/>
      <c r="E14" s="26"/>
      <c r="F14" s="26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ht="22.6" customHeight="1" spans="1:19">
      <c r="A15" s="25"/>
      <c r="B15" s="26"/>
      <c r="C15" s="26"/>
      <c r="D15" s="26"/>
      <c r="E15" s="26"/>
      <c r="F15" s="26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ht="22.6" customHeight="1" spans="1:19">
      <c r="A16" s="25"/>
      <c r="B16" s="26"/>
      <c r="C16" s="26"/>
      <c r="D16" s="26"/>
      <c r="E16" s="26"/>
      <c r="F16" s="26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1" sqref="A1:D11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14"/>
      <c r="D1" s="9" t="s">
        <v>121</v>
      </c>
    </row>
    <row r="2" ht="35.4" customHeight="1" spans="1:4">
      <c r="A2" s="1" t="s">
        <v>122</v>
      </c>
      <c r="B2" s="1"/>
      <c r="C2" s="1"/>
      <c r="D2" s="1"/>
    </row>
    <row r="3" ht="14.3" customHeight="1" spans="1:4">
      <c r="A3" s="16" t="s">
        <v>123</v>
      </c>
      <c r="B3" s="14"/>
      <c r="C3" s="14"/>
      <c r="D3" s="9" t="s">
        <v>3</v>
      </c>
    </row>
    <row r="4" ht="14.3" customHeight="1" spans="1:4">
      <c r="A4" s="21" t="s">
        <v>124</v>
      </c>
      <c r="B4" s="21"/>
      <c r="C4" s="21" t="s">
        <v>125</v>
      </c>
      <c r="D4" s="21"/>
    </row>
    <row r="5" ht="14.3" customHeight="1" spans="1:4">
      <c r="A5" s="17" t="s">
        <v>126</v>
      </c>
      <c r="B5" s="17"/>
      <c r="C5" s="22"/>
      <c r="D5" s="22"/>
    </row>
    <row r="6" ht="14.3" customHeight="1" spans="1:4">
      <c r="A6" s="23" t="s">
        <v>127</v>
      </c>
      <c r="B6" s="23"/>
      <c r="C6" s="22"/>
      <c r="D6" s="22"/>
    </row>
    <row r="7" ht="14.3" customHeight="1" spans="1:4">
      <c r="A7" s="23" t="s">
        <v>128</v>
      </c>
      <c r="B7" s="23"/>
      <c r="C7" s="22"/>
      <c r="D7" s="22"/>
    </row>
    <row r="8" ht="14.3" customHeight="1" spans="1:4">
      <c r="A8" s="12" t="s">
        <v>129</v>
      </c>
      <c r="B8" s="12"/>
      <c r="C8" s="24"/>
      <c r="D8" s="24"/>
    </row>
    <row r="9" ht="14.3" customHeight="1" spans="1:4">
      <c r="A9" s="5" t="s">
        <v>130</v>
      </c>
      <c r="B9" s="5"/>
      <c r="C9" s="4"/>
      <c r="D9" s="4"/>
    </row>
    <row r="10" ht="14.3" customHeight="1" spans="1:4">
      <c r="A10" s="5" t="s">
        <v>131</v>
      </c>
      <c r="B10" s="5"/>
      <c r="C10" s="4"/>
      <c r="D10" s="4"/>
    </row>
    <row r="11" ht="68" customHeight="1" spans="1:4">
      <c r="A11" s="14" t="s">
        <v>132</v>
      </c>
      <c r="B11" s="14"/>
      <c r="C11" s="14"/>
      <c r="D11" s="14"/>
    </row>
    <row r="12" ht="14.3" customHeight="1"/>
    <row r="13" ht="14.3" customHeight="1" spans="10:10">
      <c r="J13" s="14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3" sqref="M13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14"/>
      <c r="N1" s="9" t="s">
        <v>133</v>
      </c>
    </row>
    <row r="2" ht="30.9" customHeight="1" spans="1:14">
      <c r="A2" s="1" t="s">
        <v>134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5" t="s">
        <v>102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5" t="s">
        <v>3</v>
      </c>
    </row>
    <row r="4" ht="20.35" customHeight="1" spans="1:14">
      <c r="A4" s="17" t="s">
        <v>46</v>
      </c>
      <c r="B4" s="17"/>
      <c r="C4" s="17"/>
      <c r="D4" s="17" t="s">
        <v>76</v>
      </c>
      <c r="E4" s="17" t="s">
        <v>48</v>
      </c>
      <c r="F4" s="17" t="s">
        <v>49</v>
      </c>
      <c r="G4" s="17" t="s">
        <v>77</v>
      </c>
      <c r="H4" s="17"/>
      <c r="I4" s="17"/>
      <c r="J4" s="17"/>
      <c r="K4" s="17"/>
      <c r="L4" s="17" t="s">
        <v>78</v>
      </c>
      <c r="M4" s="17"/>
      <c r="N4" s="17"/>
    </row>
    <row r="5" ht="23.5" customHeight="1" spans="1:14">
      <c r="A5" s="17" t="s">
        <v>51</v>
      </c>
      <c r="B5" s="17" t="s">
        <v>52</v>
      </c>
      <c r="C5" s="17" t="s">
        <v>53</v>
      </c>
      <c r="D5" s="17"/>
      <c r="E5" s="17"/>
      <c r="F5" s="17"/>
      <c r="G5" s="17" t="s">
        <v>24</v>
      </c>
      <c r="H5" s="17" t="s">
        <v>79</v>
      </c>
      <c r="I5" s="17" t="s">
        <v>80</v>
      </c>
      <c r="J5" s="17" t="s">
        <v>81</v>
      </c>
      <c r="K5" s="17" t="s">
        <v>82</v>
      </c>
      <c r="L5" s="17" t="s">
        <v>24</v>
      </c>
      <c r="M5" s="17" t="s">
        <v>83</v>
      </c>
      <c r="N5" s="17" t="s">
        <v>84</v>
      </c>
    </row>
    <row r="6" ht="14.3" customHeight="1" spans="1:14">
      <c r="A6" s="17" t="s">
        <v>41</v>
      </c>
      <c r="B6" s="17"/>
      <c r="C6" s="17"/>
      <c r="D6" s="17"/>
      <c r="E6" s="17" t="s">
        <v>94</v>
      </c>
      <c r="F6" s="18"/>
      <c r="G6" s="18"/>
      <c r="H6" s="18"/>
      <c r="I6" s="18"/>
      <c r="J6" s="18"/>
      <c r="K6" s="18"/>
      <c r="L6" s="18"/>
      <c r="M6" s="18"/>
      <c r="N6" s="18"/>
    </row>
    <row r="7" ht="14.3" customHeight="1" spans="1:14">
      <c r="A7" s="17"/>
      <c r="B7" s="17"/>
      <c r="C7" s="17"/>
      <c r="D7" s="17"/>
      <c r="E7" s="19"/>
      <c r="F7" s="18"/>
      <c r="G7" s="18"/>
      <c r="H7" s="18"/>
      <c r="I7" s="18"/>
      <c r="J7" s="18"/>
      <c r="K7" s="18"/>
      <c r="L7" s="18"/>
      <c r="M7" s="18"/>
      <c r="N7" s="18"/>
    </row>
    <row r="8" ht="14.3" customHeight="1" spans="1:14">
      <c r="A8" s="17"/>
      <c r="B8" s="17"/>
      <c r="C8" s="17"/>
      <c r="D8" s="17"/>
      <c r="E8" s="20"/>
      <c r="F8" s="18"/>
      <c r="G8" s="18"/>
      <c r="H8" s="18"/>
      <c r="I8" s="18"/>
      <c r="J8" s="18"/>
      <c r="K8" s="18"/>
      <c r="L8" s="18"/>
      <c r="M8" s="18"/>
      <c r="N8" s="18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21" sqref="G21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14"/>
      <c r="N1" s="9" t="s">
        <v>135</v>
      </c>
    </row>
    <row r="2" ht="30.9" customHeight="1" spans="1:14">
      <c r="A2" s="1" t="s">
        <v>136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5" t="s">
        <v>102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5" t="s">
        <v>3</v>
      </c>
    </row>
    <row r="4" ht="20.35" customHeight="1" spans="1:14">
      <c r="A4" s="17" t="s">
        <v>46</v>
      </c>
      <c r="B4" s="17"/>
      <c r="C4" s="17"/>
      <c r="D4" s="17" t="s">
        <v>76</v>
      </c>
      <c r="E4" s="17" t="s">
        <v>48</v>
      </c>
      <c r="F4" s="17" t="s">
        <v>49</v>
      </c>
      <c r="G4" s="17" t="s">
        <v>77</v>
      </c>
      <c r="H4" s="17"/>
      <c r="I4" s="17"/>
      <c r="J4" s="17"/>
      <c r="K4" s="17"/>
      <c r="L4" s="17" t="s">
        <v>78</v>
      </c>
      <c r="M4" s="17"/>
      <c r="N4" s="17"/>
    </row>
    <row r="5" ht="27" customHeight="1" spans="1:14">
      <c r="A5" s="17" t="s">
        <v>51</v>
      </c>
      <c r="B5" s="17" t="s">
        <v>52</v>
      </c>
      <c r="C5" s="17" t="s">
        <v>53</v>
      </c>
      <c r="D5" s="17"/>
      <c r="E5" s="17"/>
      <c r="F5" s="17"/>
      <c r="G5" s="17" t="s">
        <v>24</v>
      </c>
      <c r="H5" s="17" t="s">
        <v>79</v>
      </c>
      <c r="I5" s="17" t="s">
        <v>80</v>
      </c>
      <c r="J5" s="17" t="s">
        <v>81</v>
      </c>
      <c r="K5" s="17" t="s">
        <v>82</v>
      </c>
      <c r="L5" s="17" t="s">
        <v>24</v>
      </c>
      <c r="M5" s="17" t="s">
        <v>83</v>
      </c>
      <c r="N5" s="17" t="s">
        <v>84</v>
      </c>
    </row>
    <row r="6" ht="14.3" customHeight="1" spans="1:14">
      <c r="A6" s="17" t="s">
        <v>41</v>
      </c>
      <c r="B6" s="17"/>
      <c r="C6" s="17"/>
      <c r="D6" s="17"/>
      <c r="E6" s="17" t="s">
        <v>94</v>
      </c>
      <c r="F6" s="18"/>
      <c r="G6" s="18"/>
      <c r="H6" s="18"/>
      <c r="I6" s="18"/>
      <c r="J6" s="18"/>
      <c r="K6" s="18"/>
      <c r="L6" s="18"/>
      <c r="M6" s="18"/>
      <c r="N6" s="18"/>
    </row>
    <row r="7" ht="14.3" customHeight="1" spans="1:14">
      <c r="A7" s="17"/>
      <c r="B7" s="17"/>
      <c r="C7" s="17"/>
      <c r="D7" s="17"/>
      <c r="E7" s="19"/>
      <c r="F7" s="18"/>
      <c r="G7" s="18"/>
      <c r="H7" s="18"/>
      <c r="I7" s="18"/>
      <c r="J7" s="18"/>
      <c r="K7" s="18"/>
      <c r="L7" s="18"/>
      <c r="M7" s="18"/>
      <c r="N7" s="18"/>
    </row>
    <row r="8" ht="14.3" customHeight="1" spans="1:14">
      <c r="A8" s="17"/>
      <c r="B8" s="17"/>
      <c r="C8" s="17"/>
      <c r="D8" s="17"/>
      <c r="E8" s="20"/>
      <c r="F8" s="18"/>
      <c r="G8" s="18"/>
      <c r="H8" s="18"/>
      <c r="I8" s="18"/>
      <c r="J8" s="18"/>
      <c r="K8" s="18"/>
      <c r="L8" s="18"/>
      <c r="M8" s="18"/>
      <c r="N8" s="18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2021-03-26T09:00:55Z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