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1_2021年部门收支总体情况表" sheetId="1" r:id="rId1"/>
    <sheet name="2_2021年部门收入总体情况表" sheetId="2" r:id="rId2"/>
    <sheet name="3_2021年部门支出总体情况表" sheetId="3" r:id="rId3"/>
    <sheet name="4_2021年财政拨款收支总体情况表" sheetId="4" r:id="rId4"/>
    <sheet name="5_2021年一般公共预算支出情况表" sheetId="5" r:id="rId5"/>
    <sheet name="6_2021年支出预算分类汇总表（按支出经济分类）" sheetId="6" r:id="rId6"/>
    <sheet name="7_2021年一般公共预算“三公”经费支出情况表" sheetId="7" r:id="rId7"/>
    <sheet name="8_2021年政府性基金支出情况表" sheetId="8" r:id="rId8"/>
    <sheet name="9_2021年国有资本经营预算支出情况表" sheetId="9" r:id="rId9"/>
    <sheet name="10_部门（单位）整体绩效目标申报表" sheetId="10" r:id="rId10"/>
    <sheet name="11_2021年度市级部门预算项目绩效目标表" sheetId="11" r:id="rId11"/>
  </sheets>
  <definedNames>
    <definedName name="_xlnm.Print_Area" localSheetId="3">'4_2021年财政拨款收支总体情况表'!$A$1:$M$35</definedName>
    <definedName name="_xlnm.Print_Titles" localSheetId="10">'11_2021年度市级部门预算项目绩效目标表'!$2:$5</definedName>
  </definedNames>
  <calcPr calcId="144525"/>
</workbook>
</file>

<file path=xl/sharedStrings.xml><?xml version="1.0" encoding="utf-8"?>
<sst xmlns="http://schemas.openxmlformats.org/spreadsheetml/2006/main" count="295">
  <si>
    <t>预算01表</t>
  </si>
  <si>
    <t>2021年部门收支总体情况表</t>
  </si>
  <si>
    <t>部门名称：</t>
  </si>
  <si>
    <t>伊川县退役军人事务局</t>
  </si>
  <si>
    <t>单位：万元</t>
  </si>
  <si>
    <t xml:space="preserve"> 收入</t>
  </si>
  <si>
    <t>支出</t>
  </si>
  <si>
    <t xml:space="preserve"> 项目  </t>
  </si>
  <si>
    <t xml:space="preserve"> 金额  </t>
  </si>
  <si>
    <t xml:space="preserve">项目  </t>
  </si>
  <si>
    <t xml:space="preserve">合计  </t>
  </si>
  <si>
    <t xml:space="preserve">本年支出小计  </t>
  </si>
  <si>
    <t xml:space="preserve">一般公共预算  </t>
  </si>
  <si>
    <t>政府性基金预算</t>
  </si>
  <si>
    <t>国有资本经营预算</t>
  </si>
  <si>
    <t>财政专户</t>
  </si>
  <si>
    <t>上级提前告知转移支付</t>
  </si>
  <si>
    <t>部门财政性资金结转</t>
  </si>
  <si>
    <t>其他收入</t>
  </si>
  <si>
    <t xml:space="preserve">小计  </t>
  </si>
  <si>
    <t>其中：财政拨款</t>
  </si>
  <si>
    <t>行政事业性收费</t>
  </si>
  <si>
    <t>专项收入</t>
  </si>
  <si>
    <t>国有资产资源有偿使用收入</t>
  </si>
  <si>
    <t>政府住房基金收入</t>
  </si>
  <si>
    <t>小计</t>
  </si>
  <si>
    <t>一、基本支出</t>
  </si>
  <si>
    <t>财政拨款</t>
  </si>
  <si>
    <t xml:space="preserve">  1、工资福利支出</t>
  </si>
  <si>
    <t xml:space="preserve">  2、商品服务支出</t>
  </si>
  <si>
    <t xml:space="preserve">  3、对个人和家庭的补助</t>
  </si>
  <si>
    <t xml:space="preserve">  4、资本性支出</t>
  </si>
  <si>
    <t>二、项目支出</t>
  </si>
  <si>
    <t>（一）运转类经费（专项业务）</t>
  </si>
  <si>
    <t>（二）特定目标类</t>
  </si>
  <si>
    <t xml:space="preserve">  1、基本建设支出</t>
  </si>
  <si>
    <t xml:space="preserve">  2、社会事业发展项目支出</t>
  </si>
  <si>
    <t xml:space="preserve">  3、经济项目发展支出</t>
  </si>
  <si>
    <t xml:space="preserve">  4、债务项目支出</t>
  </si>
  <si>
    <t xml:space="preserve">  5、其他项目支出</t>
  </si>
  <si>
    <t>本 年 收 入 小 计</t>
  </si>
  <si>
    <t>加：部门财政性资金结转</t>
  </si>
  <si>
    <t xml:space="preserve"> </t>
  </si>
  <si>
    <t>收 入 合 计</t>
  </si>
  <si>
    <t>支 出 合 计</t>
  </si>
  <si>
    <t>预算02表</t>
  </si>
  <si>
    <t>2021年部门收入总体情况表</t>
  </si>
  <si>
    <t xml:space="preserve">单位：万元  </t>
  </si>
  <si>
    <t>科目编码</t>
  </si>
  <si>
    <t>单位代码</t>
  </si>
  <si>
    <t>单位（科目名称）</t>
  </si>
  <si>
    <t>总计</t>
  </si>
  <si>
    <t>一般公共预算</t>
  </si>
  <si>
    <t>类</t>
  </si>
  <si>
    <t>款</t>
  </si>
  <si>
    <t>项</t>
  </si>
  <si>
    <t>合计</t>
  </si>
  <si>
    <t>05</t>
  </si>
  <si>
    <t>机关事业养老保险缴费支出</t>
  </si>
  <si>
    <t>08</t>
  </si>
  <si>
    <t>01</t>
  </si>
  <si>
    <t>死亡抚恤</t>
  </si>
  <si>
    <t>02</t>
  </si>
  <si>
    <t>伤残抚恤</t>
  </si>
  <si>
    <t>03</t>
  </si>
  <si>
    <t>在乡复员、退伍军人生活补助</t>
  </si>
  <si>
    <t>04</t>
  </si>
  <si>
    <t>优抚事业单位支出</t>
  </si>
  <si>
    <t>义务兵优待</t>
  </si>
  <si>
    <t>99</t>
  </si>
  <si>
    <t>其他优抚支出</t>
  </si>
  <si>
    <t>09</t>
  </si>
  <si>
    <t>退役士兵安置</t>
  </si>
  <si>
    <t>退役士兵管理教育</t>
  </si>
  <si>
    <t>28</t>
  </si>
  <si>
    <t>行政运行</t>
  </si>
  <si>
    <t>拥军优属</t>
  </si>
  <si>
    <t>其他退役军人事务管理支出</t>
  </si>
  <si>
    <t>11</t>
  </si>
  <si>
    <t>行政单位医疗</t>
  </si>
  <si>
    <t>其他行政单位事业支出</t>
  </si>
  <si>
    <t>14</t>
  </si>
  <si>
    <t>优抚对象医疗补助</t>
  </si>
  <si>
    <t>预算03表</t>
  </si>
  <si>
    <t>2021年部门支出总体情况表</t>
  </si>
  <si>
    <t xml:space="preserve"> 单位代码  </t>
  </si>
  <si>
    <t xml:space="preserve">基本支出  </t>
  </si>
  <si>
    <t>项目支出</t>
  </si>
  <si>
    <t>工资福利支出</t>
  </si>
  <si>
    <t>对个人和家庭的补助</t>
  </si>
  <si>
    <t>商品和服务支出</t>
  </si>
  <si>
    <t>资本性支出</t>
  </si>
  <si>
    <t>运转类经费（专项业务）</t>
  </si>
  <si>
    <t>特定目标类</t>
  </si>
  <si>
    <t>预算04表</t>
  </si>
  <si>
    <t>2021年财政拨款收支总体情况表</t>
  </si>
  <si>
    <t xml:space="preserve"> 收入  </t>
  </si>
  <si>
    <t xml:space="preserve"> 支出  </t>
  </si>
  <si>
    <t xml:space="preserve"> 项 目  </t>
  </si>
  <si>
    <t>金　额</t>
  </si>
  <si>
    <t xml:space="preserve"> 本年支出小计  </t>
  </si>
  <si>
    <t xml:space="preserve"> 政府性基金预算</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</si>
  <si>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</si>
  <si>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</si>
  <si>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</si>
  <si>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</si>
  <si>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</si>
  <si>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</si>
  <si>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</si>
  <si>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</si>
  <si>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</si>
  <si>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</si>
  <si>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</si>
  <si>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</si>
  <si>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</si>
  <si>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</si>
  <si>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</si>
  <si>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</si>
  <si>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</si>
  <si>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</si>
  <si>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</si>
  <si>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</si>
  <si>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</si>
  <si>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</si>
  <si>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</si>
  <si>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</si>
  <si>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</si>
  <si>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</si>
  <si>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</si>
  <si>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收入合计：</t>
  </si>
  <si>
    <t>支出合计</t>
  </si>
  <si>
    <t>预算05表</t>
  </si>
  <si>
    <t>2021年一般公共预算支出情况表</t>
  </si>
  <si>
    <t xml:space="preserve"> 部门名称：</t>
  </si>
  <si>
    <t xml:space="preserve"> 单位代码</t>
  </si>
  <si>
    <t>预算06表</t>
  </si>
  <si>
    <t>2021年支出预算分类汇总表（按支出经济分类）</t>
  </si>
  <si>
    <t xml:space="preserve"> 部门名称：  </t>
  </si>
  <si>
    <t xml:space="preserve">部门预算经济分类  </t>
  </si>
  <si>
    <t xml:space="preserve">政府预算经济分类  </t>
  </si>
  <si>
    <t>科目名称</t>
  </si>
  <si>
    <t xml:space="preserve"> 合计</t>
  </si>
  <si>
    <t>基本工资</t>
  </si>
  <si>
    <t>工资奖金津补贴</t>
  </si>
  <si>
    <t>301</t>
  </si>
  <si>
    <t>津贴补贴</t>
  </si>
  <si>
    <t>07</t>
  </si>
  <si>
    <t>绩效工资</t>
  </si>
  <si>
    <t>养老保险</t>
  </si>
  <si>
    <t>501</t>
  </si>
  <si>
    <t>社会保障缴费</t>
  </si>
  <si>
    <t>12</t>
  </si>
  <si>
    <t>其他社会保障缴费</t>
  </si>
  <si>
    <t>医疗费</t>
  </si>
  <si>
    <t>其他工资福利支出</t>
  </si>
  <si>
    <t>302</t>
  </si>
  <si>
    <t>办公费</t>
  </si>
  <si>
    <t>502</t>
  </si>
  <si>
    <t>办公经费</t>
  </si>
  <si>
    <t>工会经费</t>
  </si>
  <si>
    <t>29</t>
  </si>
  <si>
    <t>福利费</t>
  </si>
  <si>
    <t>303</t>
  </si>
  <si>
    <t>其他对个人和家庭的补助</t>
  </si>
  <si>
    <t>509</t>
  </si>
  <si>
    <t>其他对个人和家庭补助</t>
  </si>
  <si>
    <t>310</t>
  </si>
  <si>
    <t>其他资本性支出</t>
  </si>
  <si>
    <t>503</t>
  </si>
  <si>
    <t>预算07表</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</si>
  <si>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</si>
  <si>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</si>
  <si>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</si>
  <si>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</si>
  <si>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</si>
  <si>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</si>
  <si>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</si>
  <si>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</si>
  <si>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</si>
  <si>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</si>
  <si>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</si>
  <si>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</si>
  <si>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</si>
  <si>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预算09表</t>
  </si>
  <si>
    <t>2021年国有资本经营预算支出情况表</t>
  </si>
  <si>
    <t>预算10表</t>
  </si>
  <si>
    <t>部门(单位)整体绩效目标表</t>
  </si>
  <si>
    <t xml:space="preserve">（2021年度）  </t>
  </si>
  <si>
    <t xml:space="preserve">部门（单位）名称  </t>
  </si>
  <si>
    <t>年度履职目标</t>
  </si>
  <si>
    <t xml:space="preserve">  1、制定全县关于退役军人思想政治、管理保障和优抚安置等工作的措施并组织实施，组织起草相关县政府规范性文件草案。
　2、负责军队转业干部、复员干部、离休退休干部、退役士兵和无军籍退休退职职工的移交安置工作和组织指导退役军人自主择业、就业服务管理工作。
　3、组织指导退役军人教育培训工作，协调扶持退役军人就业创业。
　4、贯彻落实国家关于退役军人保障措施政策，会同有关部门制定相关配套措施并组织实施。
　5、组织协调落实移交地方的离休退休军人、符合条件的其他退役军人和无军籍退休退职职工的住房保障工作，以及退役军人医疗保障、社会保险等待遇保障工作。
  6、组织指导伤病残退役军人服务管理和抚恤工作。承担不适宜继续服役的伤病残军人相关工作。
  7、组织指导全县拥军优属工作。负责现役军人、退役军人、军队文职人员和军属烈属优待、抚恤等工作。
  8、贯彻落实国家关于国民党抗战老兵等有关人员优待政策。
  9、负责烈士及退役军人荣誉奖励、军人公墓管理维护、纪念活动等工作，依法承担英雄烈士保护相关工作，审核拟列入全县重点保护单位的烈士纪念建筑物名录，承办烈士纪念设施保护事宜，总结表彰和宣扬退役军人、退役军人工作单位和个人先进典型事迹。
 10、指导并监督检查退役军人相关法律法规和政策措施的落实。组织开展退役军人权益维护和有关人员的帮扶援助工作。
　11、完成上级交办的其他任务。
　12、职能转变。伊川县退役军人事务局应加强退役军人思想政治工作和服务保障体系建设，建立健全集中统一、职责清晰的退役军人管理保障体制，协调各方力量更好为军人军属服务，维护军人军属合法权益，让军人成为全社会尊崇的职业，褒扬彰显退役军人为党、国家和人民牺牲奉献的精神风范和价值导向，更好地为增强部队战斗力和凝聚力做好组织保障。</t>
  </si>
  <si>
    <t>年度主要任务</t>
  </si>
  <si>
    <t>任  务  名  称</t>
  </si>
  <si>
    <t>主  要  内  容</t>
  </si>
  <si>
    <t>负责现役军人、退役军人、军队文职人员、军属优待、残疾军人、复员退伍军人、参战退役人员、烈军属等优抚对象的补助工作。贯彻落实拥军优属、拥政爱民方针政策。协调有关部门研究制定全县性双拥政策、规定和规划。走访慰问部队、协调部队解决战备、训练、生活等方面的实际困难以及随军随调家属就业创业。创建全国双拥模范县的准备工作、退役军人就业创业指导工作。</t>
  </si>
  <si>
    <t xml:space="preserve">预算情况  </t>
  </si>
  <si>
    <t>部门预算总额（万元）</t>
  </si>
  <si>
    <t>1、资金来源：（1）财政性资金    2640.00</t>
  </si>
  <si>
    <t xml:space="preserve">             （2）上级资金      4342.00</t>
  </si>
  <si>
    <t>2、资金结构：（1）基本支出      6591.00</t>
  </si>
  <si>
    <t xml:space="preserve">             （2）项目支出      391.00</t>
  </si>
  <si>
    <t>一级指标</t>
  </si>
  <si>
    <t>二级指标</t>
  </si>
  <si>
    <t>三级指标</t>
  </si>
  <si>
    <t>指标值类型</t>
  </si>
  <si>
    <t>指标值</t>
  </si>
  <si>
    <t>度量单位</t>
  </si>
  <si>
    <t>指标值说明</t>
  </si>
  <si>
    <t xml:space="preserve"> 投入管理指标  </t>
  </si>
  <si>
    <t xml:space="preserve">工作目标管理  </t>
  </si>
  <si>
    <t>完成退役士兵社保补缴人数</t>
  </si>
  <si>
    <t>≧3063</t>
  </si>
  <si>
    <t>贯彻落实中共中央办公厅、国务院办公厅印发《关于解决部分退役士兵社会保险费接续工作的通知》</t>
  </si>
  <si>
    <t>发放义务兵家庭优待金金额</t>
  </si>
  <si>
    <t>≧700</t>
  </si>
  <si>
    <t>年初的工作计划安排。</t>
  </si>
  <si>
    <t>企业军转干部生活困难补助</t>
  </si>
  <si>
    <t>≧50</t>
  </si>
  <si>
    <t>春节、八一慰问部队及困难人员</t>
  </si>
  <si>
    <t>春节前
八一前</t>
  </si>
  <si>
    <t>奖励立功等现役军人人数</t>
  </si>
  <si>
    <t>≧100</t>
  </si>
  <si>
    <t>享受医疗待遇优抚对象人数</t>
  </si>
  <si>
    <t>≧2500</t>
  </si>
  <si>
    <t>按照规定残疾军人、“三红”、在乡老复员军人、“三属”、带病回乡退伍军人、参战、参试和铀矿开采军队退役人员约2500余人。</t>
  </si>
  <si>
    <t>优抚对象抚恤补助资金发放人数</t>
  </si>
  <si>
    <t>≧5760</t>
  </si>
  <si>
    <t>按照规定发放伤残人员、三属、在乡老复员军人、带病回乡退伍军人、参战参试及铀矿开采军队退役人员，部分60岁以上农村籍退役士兵、部分60岁以上烈士子女5760余人。</t>
  </si>
  <si>
    <t xml:space="preserve">预算和财务管理  </t>
  </si>
  <si>
    <t>预算细化率</t>
  </si>
  <si>
    <t>按照财政预算编制规则要求。</t>
  </si>
  <si>
    <t>开支范围规范化</t>
  </si>
  <si>
    <t>严格按照项目开支范围。</t>
  </si>
  <si>
    <t>资金及时拨付率</t>
  </si>
  <si>
    <t>按照党和国家相关政策按时足额发放各项补助困难救助。</t>
  </si>
  <si>
    <t>固定资产使用率</t>
  </si>
  <si>
    <t>固定资产合理的使用，盘活固定资产使用率。</t>
  </si>
  <si>
    <t xml:space="preserve">绩效管理  </t>
  </si>
  <si>
    <t xml:space="preserve">产出指标  </t>
  </si>
  <si>
    <t>重点工作任务完成</t>
  </si>
  <si>
    <t>履职目标实现</t>
  </si>
  <si>
    <t>各类优抚对象生活情况</t>
  </si>
  <si>
    <t>有效改善</t>
  </si>
  <si>
    <t xml:space="preserve">效益指标  </t>
  </si>
  <si>
    <t>履职效益</t>
  </si>
  <si>
    <t>满意度</t>
  </si>
  <si>
    <t>各项补助发放补助满意度</t>
  </si>
  <si>
    <t>≧85%</t>
  </si>
  <si>
    <t>义务兵及家属满意度</t>
  </si>
  <si>
    <t>≧90%</t>
  </si>
  <si>
    <t>预算11表</t>
  </si>
  <si>
    <t>2021年度市级部门预算项目绩效目标表</t>
  </si>
  <si>
    <t>单位编码(项目编码)</t>
  </si>
  <si>
    <t>项目单位(项目名称)</t>
  </si>
  <si>
    <t>项目金额（万元）</t>
  </si>
  <si>
    <t>绩效目标</t>
  </si>
  <si>
    <t xml:space="preserve">满意度指标  </t>
  </si>
  <si>
    <t>资金总额</t>
  </si>
  <si>
    <t>财政性资金</t>
  </si>
  <si>
    <t>其他资金</t>
  </si>
  <si>
    <t>优抚对象医疗保障经费</t>
  </si>
  <si>
    <t>166（中央）</t>
  </si>
  <si>
    <t>残疾军人、“三红”、在乡老复员军人、“三属”、带病回乡退伍军人、参战、参试和铀矿开采军队退役人员约2500余人。</t>
  </si>
  <si>
    <t>优抚对象医疗难问题改善情况</t>
  </si>
  <si>
    <t>优抚对象满意度</t>
  </si>
  <si>
    <t>经费足额拨付率</t>
  </si>
  <si>
    <t>优抚对象医疗补助标准按规定执行率</t>
  </si>
  <si>
    <t>优抚对象医疗补助经费及时拨付率</t>
  </si>
  <si>
    <t>优抚对象抚恤补助经费</t>
  </si>
  <si>
    <t>3155.05（中央）
285.05（省级）</t>
  </si>
  <si>
    <t>伤残人员、三属、在乡老复员军人、带病回乡退伍军人、参战参试及铀矿开采军队退役人员，部分60岁以上农村籍退役士兵、部分60岁以上烈士子女5760余人。</t>
  </si>
  <si>
    <t>优抚对象生活情况</t>
  </si>
  <si>
    <t>100%</t>
  </si>
  <si>
    <t>各类优抚对象抚恤补助标准按规定执行</t>
  </si>
  <si>
    <t>优抚对象抚恤补助资金及时拨付率</t>
  </si>
  <si>
    <t>义务兵优待金</t>
  </si>
  <si>
    <t>46（省级）</t>
  </si>
  <si>
    <t>享受义务兵优待金人数</t>
  </si>
  <si>
    <t>支持国防和部队建设，服务征兵工作，激发广大适龄青年应征入伍。</t>
  </si>
  <si>
    <t>有效提升</t>
  </si>
  <si>
    <t>按规定标准下达省级补助标准</t>
  </si>
  <si>
    <t>义务兵优待金拨付率</t>
  </si>
  <si>
    <t>持续有效</t>
  </si>
  <si>
    <t>长期持续</t>
  </si>
  <si>
    <t>自主就业退役士兵一次性经济补助</t>
  </si>
  <si>
    <t>36（市级）</t>
  </si>
  <si>
    <t>自主就业退役士兵一次性经济补助发放人数</t>
  </si>
  <si>
    <t>≧300</t>
  </si>
  <si>
    <t>广大适龄青年应征入伍积极性</t>
  </si>
  <si>
    <t>提高</t>
  </si>
  <si>
    <t>自主就业退役士兵满意度</t>
  </si>
  <si>
    <t>补助发放达标率</t>
  </si>
  <si>
    <t>补助发放及时率</t>
  </si>
  <si>
    <t>对服务国防和军队建设的促进作用</t>
  </si>
  <si>
    <t>明显促进</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</si>
</sst>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
  </numFmts>
  <fonts count="32">
    <font>
      <sz val="11"/>
      <color indexed="8"/>
      <name val="宋体"/>
      <charset val="134"/>
    </font>
    <font>
      <b/>
      <sz val="19"/>
      <name val="SimSun"/>
      <charset val="134"/>
    </font>
    <font>
      <sz val="9"/>
      <name val="SimSun"/>
      <charset val="134"/>
    </font>
    <font>
      <b/>
      <sz val="12"/>
      <name val="SimSun"/>
      <charset val="134"/>
    </font>
    <font>
      <sz val="9"/>
      <name val="宋体"/>
      <charset val="134"/>
    </font>
    <font>
      <sz val="9"/>
      <color theme="1"/>
      <name val="宋体"/>
      <charset val="134"/>
      <scheme val="minor"/>
    </font>
    <font>
      <sz val="10"/>
      <color theme="1"/>
      <name val="宋体"/>
      <charset val="134"/>
      <scheme val="minor"/>
    </font>
    <font>
      <sz val="9"/>
      <color indexed="8"/>
      <name val="宋体"/>
      <charset val="134"/>
    </font>
    <font>
      <b/>
      <sz val="9"/>
      <name val="SimSun"/>
      <charset val="134"/>
    </font>
    <font>
      <sz val="11"/>
      <name val="宋体"/>
      <charset val="134"/>
    </font>
    <font>
      <sz val="11"/>
      <color indexed="10"/>
      <name val="宋体"/>
      <charset val="134"/>
    </font>
    <font>
      <sz val="19"/>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9"/>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2" fillId="26" borderId="0" applyNumberFormat="0" applyBorder="0" applyAlignment="0" applyProtection="0">
      <alignment vertical="center"/>
    </xf>
    <xf numFmtId="0" fontId="28" fillId="23" borderId="1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6" borderId="0" applyNumberFormat="0" applyBorder="0" applyAlignment="0" applyProtection="0">
      <alignment vertical="center"/>
    </xf>
    <xf numFmtId="0" fontId="20" fillId="10" borderId="0" applyNumberFormat="0" applyBorder="0" applyAlignment="0" applyProtection="0">
      <alignment vertical="center"/>
    </xf>
    <xf numFmtId="43" fontId="16" fillId="0" borderId="0" applyFont="0" applyFill="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5" borderId="9" applyNumberFormat="0" applyFont="0" applyAlignment="0" applyProtection="0">
      <alignment vertical="center"/>
    </xf>
    <xf numFmtId="0" fontId="21" fillId="22"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7" applyNumberFormat="0" applyFill="0" applyAlignment="0" applyProtection="0">
      <alignment vertical="center"/>
    </xf>
    <xf numFmtId="0" fontId="14" fillId="0" borderId="7" applyNumberFormat="0" applyFill="0" applyAlignment="0" applyProtection="0">
      <alignment vertical="center"/>
    </xf>
    <xf numFmtId="0" fontId="21" fillId="28" borderId="0" applyNumberFormat="0" applyBorder="0" applyAlignment="0" applyProtection="0">
      <alignment vertical="center"/>
    </xf>
    <xf numFmtId="0" fontId="18" fillId="0" borderId="11" applyNumberFormat="0" applyFill="0" applyAlignment="0" applyProtection="0">
      <alignment vertical="center"/>
    </xf>
    <xf numFmtId="0" fontId="21" fillId="21" borderId="0" applyNumberFormat="0" applyBorder="0" applyAlignment="0" applyProtection="0">
      <alignment vertical="center"/>
    </xf>
    <xf numFmtId="0" fontId="22" fillId="14" borderId="8" applyNumberFormat="0" applyAlignment="0" applyProtection="0">
      <alignment vertical="center"/>
    </xf>
    <xf numFmtId="0" fontId="29" fillId="14" borderId="12" applyNumberFormat="0" applyAlignment="0" applyProtection="0">
      <alignment vertical="center"/>
    </xf>
    <xf numFmtId="0" fontId="13" fillId="5" borderId="6" applyNumberFormat="0" applyAlignment="0" applyProtection="0">
      <alignment vertical="center"/>
    </xf>
    <xf numFmtId="0" fontId="12" fillId="33" borderId="0" applyNumberFormat="0" applyBorder="0" applyAlignment="0" applyProtection="0">
      <alignment vertical="center"/>
    </xf>
    <xf numFmtId="0" fontId="21" fillId="18" borderId="0" applyNumberFormat="0" applyBorder="0" applyAlignment="0" applyProtection="0">
      <alignment vertical="center"/>
    </xf>
    <xf numFmtId="0" fontId="30" fillId="0" borderId="13" applyNumberFormat="0" applyFill="0" applyAlignment="0" applyProtection="0">
      <alignment vertical="center"/>
    </xf>
    <xf numFmtId="0" fontId="24" fillId="0" borderId="10" applyNumberFormat="0" applyFill="0" applyAlignment="0" applyProtection="0">
      <alignment vertical="center"/>
    </xf>
    <xf numFmtId="0" fontId="31" fillId="32" borderId="0" applyNumberFormat="0" applyBorder="0" applyAlignment="0" applyProtection="0">
      <alignment vertical="center"/>
    </xf>
    <xf numFmtId="0" fontId="27" fillId="20" borderId="0" applyNumberFormat="0" applyBorder="0" applyAlignment="0" applyProtection="0">
      <alignment vertical="center"/>
    </xf>
    <xf numFmtId="0" fontId="12" fillId="25" borderId="0" applyNumberFormat="0" applyBorder="0" applyAlignment="0" applyProtection="0">
      <alignment vertical="center"/>
    </xf>
    <xf numFmtId="0" fontId="21" fillId="13"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1" fillId="11" borderId="0" applyNumberFormat="0" applyBorder="0" applyAlignment="0" applyProtection="0">
      <alignment vertical="center"/>
    </xf>
    <xf numFmtId="0" fontId="12" fillId="3"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2" fillId="7" borderId="0" applyNumberFormat="0" applyBorder="0" applyAlignment="0" applyProtection="0">
      <alignment vertical="center"/>
    </xf>
    <xf numFmtId="0" fontId="21" fillId="19" borderId="0" applyNumberFormat="0" applyBorder="0" applyAlignment="0" applyProtection="0">
      <alignment vertical="center"/>
    </xf>
  </cellStyleXfs>
  <cellXfs count="45">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0" fontId="2" fillId="0" borderId="0" xfId="0" applyFont="1" applyBorder="1" applyAlignment="1">
      <alignment horizontal="right" vertical="center" wrapText="1"/>
    </xf>
    <xf numFmtId="0" fontId="0" fillId="0" borderId="0" xfId="0" applyFont="1" applyAlignment="1">
      <alignment vertical="center"/>
    </xf>
    <xf numFmtId="0" fontId="3"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4" fillId="0" borderId="1" xfId="0" applyFont="1" applyFill="1" applyBorder="1" applyAlignment="1">
      <alignment vertical="center" wrapText="1"/>
    </xf>
    <xf numFmtId="0" fontId="2" fillId="0" borderId="4" xfId="0" applyFont="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Border="1">
      <alignment vertical="center"/>
    </xf>
    <xf numFmtId="0" fontId="0" fillId="0" borderId="1"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5"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2" borderId="5" xfId="0" applyFont="1" applyFill="1" applyBorder="1" applyAlignment="1">
      <alignment horizontal="center" vertical="center" wrapText="1"/>
    </xf>
    <xf numFmtId="0" fontId="8" fillId="0" borderId="5" xfId="0" applyFont="1" applyBorder="1" applyAlignment="1">
      <alignment horizontal="center" vertical="center" wrapText="1"/>
    </xf>
    <xf numFmtId="4" fontId="2" fillId="0" borderId="5" xfId="0" applyNumberFormat="1" applyFont="1" applyBorder="1" applyAlignment="1">
      <alignment horizontal="right" vertical="center" wrapText="1"/>
    </xf>
    <xf numFmtId="0" fontId="2" fillId="0" borderId="5" xfId="0" applyFont="1" applyBorder="1" applyAlignment="1">
      <alignment vertical="center" wrapText="1"/>
    </xf>
    <xf numFmtId="4" fontId="2" fillId="0" borderId="2" xfId="0" applyNumberFormat="1" applyFont="1" applyBorder="1" applyAlignment="1">
      <alignment horizontal="right" vertical="center" wrapText="1"/>
    </xf>
    <xf numFmtId="49" fontId="0" fillId="0" borderId="0" xfId="0" applyNumberFormat="1" applyFont="1">
      <alignment vertical="center"/>
    </xf>
    <xf numFmtId="49" fontId="2" fillId="0" borderId="0" xfId="0" applyNumberFormat="1" applyFont="1" applyBorder="1" applyAlignment="1">
      <alignment vertical="center" wrapText="1"/>
    </xf>
    <xf numFmtId="0" fontId="2" fillId="0" borderId="1" xfId="0" applyFont="1" applyFill="1" applyBorder="1" applyAlignment="1">
      <alignment horizontal="center" vertical="center" wrapText="1"/>
    </xf>
    <xf numFmtId="0" fontId="9" fillId="0" borderId="1" xfId="0" applyFont="1" applyBorder="1">
      <alignment vertical="center"/>
    </xf>
    <xf numFmtId="0" fontId="2" fillId="0" borderId="1" xfId="0" applyFont="1" applyFill="1" applyBorder="1" applyAlignment="1">
      <alignment vertical="center" wrapText="1"/>
    </xf>
    <xf numFmtId="176" fontId="2" fillId="0" borderId="1" xfId="0" applyNumberFormat="1" applyFont="1" applyBorder="1" applyAlignment="1">
      <alignment horizontal="center" vertical="center" wrapText="1"/>
    </xf>
    <xf numFmtId="49" fontId="9" fillId="0" borderId="1" xfId="0" applyNumberFormat="1" applyFont="1" applyBorder="1">
      <alignment vertical="center"/>
    </xf>
    <xf numFmtId="0" fontId="10" fillId="0" borderId="0" xfId="0" applyFont="1">
      <alignment vertical="center"/>
    </xf>
    <xf numFmtId="0" fontId="2" fillId="0" borderId="0" xfId="0" applyFont="1" applyAlignment="1">
      <alignment horizontal="left" vertical="center" wrapText="1"/>
    </xf>
    <xf numFmtId="176" fontId="2" fillId="0" borderId="0" xfId="0" applyNumberFormat="1" applyFont="1" applyAlignment="1">
      <alignment horizontal="right" vertical="center"/>
    </xf>
    <xf numFmtId="0" fontId="11" fillId="0" borderId="0" xfId="0" applyFont="1" applyBorder="1" applyAlignment="1">
      <alignment horizontal="center" vertical="center" wrapText="1"/>
    </xf>
    <xf numFmtId="177" fontId="2"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4"/>
  <sheetViews>
    <sheetView tabSelected="1" topLeftCell="A4" workbookViewId="0">
      <selection activeCell="J12" sqref="J12"/>
    </sheetView>
  </sheetViews>
  <sheetFormatPr defaultColWidth="10" defaultRowHeight="13.5"/>
  <cols>
    <col min="1" max="1" width="2.5" customWidth="1"/>
    <col min="2" max="2" width="15.125" customWidth="1"/>
    <col min="3" max="3" width="7.375" customWidth="1"/>
    <col min="4" max="4" width="16.75" customWidth="1"/>
    <col min="5" max="5" width="7.375" customWidth="1"/>
    <col min="6" max="6" width="8" customWidth="1"/>
    <col min="7" max="7" width="10.75" customWidth="1"/>
    <col min="8" max="8" width="6.875" customWidth="1"/>
    <col min="9" max="9" width="7.125" customWidth="1"/>
    <col min="10" max="11" width="9.75" customWidth="1"/>
    <col min="12" max="12" width="7" customWidth="1"/>
    <col min="13" max="13" width="8.125" customWidth="1"/>
    <col min="14" max="14" width="7.75" customWidth="1"/>
    <col min="15" max="15" width="8.75" customWidth="1"/>
    <col min="16" max="16" width="9.75" customWidth="1"/>
    <col min="17" max="17" width="8.125" customWidth="1"/>
    <col min="18" max="21" width="9.75" customWidth="1"/>
  </cols>
  <sheetData>
    <row r="1" ht="14.25" customHeight="1" spans="1:17">
      <c r="A1" s="22"/>
      <c r="C1" s="22"/>
      <c r="O1" s="10" t="s">
        <v>0</v>
      </c>
      <c r="P1" s="10"/>
      <c r="Q1" s="10"/>
    </row>
    <row r="2" ht="27.95" customHeight="1" spans="1:17">
      <c r="A2" s="43" t="s">
        <v>1</v>
      </c>
      <c r="B2" s="43"/>
      <c r="C2" s="43"/>
      <c r="D2" s="43"/>
      <c r="E2" s="43"/>
      <c r="F2" s="43"/>
      <c r="G2" s="43"/>
      <c r="H2" s="43"/>
      <c r="I2" s="43"/>
      <c r="J2" s="43"/>
      <c r="K2" s="43"/>
      <c r="L2" s="43"/>
      <c r="M2" s="43"/>
      <c r="N2" s="43"/>
      <c r="O2" s="43"/>
      <c r="P2" s="43"/>
      <c r="Q2" s="43"/>
    </row>
    <row r="3" ht="13.35" customHeight="1" spans="1:17">
      <c r="A3" s="23" t="s">
        <v>2</v>
      </c>
      <c r="B3" s="23"/>
      <c r="C3" s="22" t="s">
        <v>3</v>
      </c>
      <c r="D3" s="22"/>
      <c r="E3" s="22"/>
      <c r="F3" s="22"/>
      <c r="G3" s="22"/>
      <c r="H3" s="22"/>
      <c r="I3" s="22"/>
      <c r="J3" s="22"/>
      <c r="K3" s="22"/>
      <c r="L3" s="22"/>
      <c r="M3" s="22"/>
      <c r="N3" s="22"/>
      <c r="O3" s="22"/>
      <c r="P3" s="22"/>
      <c r="Q3" s="10" t="s">
        <v>4</v>
      </c>
    </row>
    <row r="4" ht="14.25" customHeight="1" spans="1:17">
      <c r="A4" s="2" t="s">
        <v>5</v>
      </c>
      <c r="B4" s="2"/>
      <c r="C4" s="2"/>
      <c r="D4" s="2" t="s">
        <v>6</v>
      </c>
      <c r="E4" s="2"/>
      <c r="F4" s="2"/>
      <c r="G4" s="2"/>
      <c r="H4" s="2"/>
      <c r="I4" s="2"/>
      <c r="J4" s="2"/>
      <c r="K4" s="2"/>
      <c r="L4" s="2"/>
      <c r="M4" s="2"/>
      <c r="N4" s="2"/>
      <c r="O4" s="2"/>
      <c r="P4" s="2"/>
      <c r="Q4" s="2"/>
    </row>
    <row r="5" ht="14.25" customHeight="1" spans="1:17">
      <c r="A5" s="2" t="s">
        <v>7</v>
      </c>
      <c r="B5" s="2"/>
      <c r="C5" s="2" t="s">
        <v>8</v>
      </c>
      <c r="D5" s="2" t="s">
        <v>9</v>
      </c>
      <c r="E5" s="2" t="s">
        <v>10</v>
      </c>
      <c r="F5" s="2" t="s">
        <v>11</v>
      </c>
      <c r="G5" s="2"/>
      <c r="H5" s="2"/>
      <c r="I5" s="2"/>
      <c r="J5" s="2"/>
      <c r="K5" s="2"/>
      <c r="L5" s="2"/>
      <c r="M5" s="2"/>
      <c r="N5" s="2"/>
      <c r="O5" s="2"/>
      <c r="P5" s="2"/>
      <c r="Q5" s="2"/>
    </row>
    <row r="6" ht="14.25" customHeight="1" spans="1:17">
      <c r="A6" s="2"/>
      <c r="B6" s="2"/>
      <c r="C6" s="2"/>
      <c r="D6" s="2"/>
      <c r="E6" s="2"/>
      <c r="F6" s="2" t="s">
        <v>12</v>
      </c>
      <c r="G6" s="2"/>
      <c r="H6" s="2"/>
      <c r="I6" s="2"/>
      <c r="J6" s="2"/>
      <c r="K6" s="2"/>
      <c r="L6" s="2" t="s">
        <v>13</v>
      </c>
      <c r="M6" s="2" t="s">
        <v>14</v>
      </c>
      <c r="N6" s="2" t="s">
        <v>15</v>
      </c>
      <c r="O6" s="2" t="s">
        <v>16</v>
      </c>
      <c r="P6" s="2" t="s">
        <v>17</v>
      </c>
      <c r="Q6" s="2" t="s">
        <v>18</v>
      </c>
    </row>
    <row r="7" ht="34.35" customHeight="1" spans="1:17">
      <c r="A7" s="2"/>
      <c r="B7" s="2"/>
      <c r="C7" s="2"/>
      <c r="D7" s="2"/>
      <c r="E7" s="2"/>
      <c r="F7" s="2" t="s">
        <v>19</v>
      </c>
      <c r="G7" s="2" t="s">
        <v>20</v>
      </c>
      <c r="H7" s="2" t="s">
        <v>21</v>
      </c>
      <c r="I7" s="2" t="s">
        <v>22</v>
      </c>
      <c r="J7" s="2" t="s">
        <v>23</v>
      </c>
      <c r="K7" s="4" t="s">
        <v>24</v>
      </c>
      <c r="L7" s="2"/>
      <c r="M7" s="2"/>
      <c r="N7" s="2"/>
      <c r="O7" s="2"/>
      <c r="P7" s="2"/>
      <c r="Q7" s="2"/>
    </row>
    <row r="8" ht="16.9" customHeight="1" spans="1:17">
      <c r="A8" s="2" t="s">
        <v>12</v>
      </c>
      <c r="B8" s="2" t="s">
        <v>25</v>
      </c>
      <c r="C8" s="3">
        <v>2640</v>
      </c>
      <c r="D8" s="5" t="s">
        <v>26</v>
      </c>
      <c r="E8" s="3">
        <v>6591</v>
      </c>
      <c r="F8" s="3">
        <v>2640</v>
      </c>
      <c r="G8" s="3">
        <v>2640</v>
      </c>
      <c r="H8" s="3"/>
      <c r="I8" s="3"/>
      <c r="J8" s="3"/>
      <c r="K8" s="3"/>
      <c r="L8" s="3"/>
      <c r="M8" s="3"/>
      <c r="N8" s="3"/>
      <c r="O8" s="3">
        <v>4342</v>
      </c>
      <c r="P8" s="3"/>
      <c r="Q8" s="3"/>
    </row>
    <row r="9" ht="21.2" customHeight="1" spans="1:17">
      <c r="A9" s="2"/>
      <c r="B9" s="5" t="s">
        <v>27</v>
      </c>
      <c r="C9" s="3">
        <v>2640</v>
      </c>
      <c r="D9" s="5" t="s">
        <v>28</v>
      </c>
      <c r="E9" s="3">
        <v>207</v>
      </c>
      <c r="F9" s="3">
        <v>207</v>
      </c>
      <c r="G9" s="3">
        <v>207</v>
      </c>
      <c r="H9" s="3"/>
      <c r="I9" s="3"/>
      <c r="J9" s="3"/>
      <c r="K9" s="3"/>
      <c r="L9" s="3"/>
      <c r="M9" s="3"/>
      <c r="N9" s="3"/>
      <c r="O9" s="3"/>
      <c r="P9" s="3"/>
      <c r="Q9" s="3"/>
    </row>
    <row r="10" ht="21.2" customHeight="1" spans="1:17">
      <c r="A10" s="2"/>
      <c r="B10" s="5" t="s">
        <v>21</v>
      </c>
      <c r="C10" s="3"/>
      <c r="D10" s="5" t="s">
        <v>29</v>
      </c>
      <c r="E10" s="3">
        <v>8</v>
      </c>
      <c r="F10" s="3">
        <v>8</v>
      </c>
      <c r="G10" s="3">
        <v>8</v>
      </c>
      <c r="H10" s="3"/>
      <c r="I10" s="3"/>
      <c r="J10" s="3"/>
      <c r="K10" s="3"/>
      <c r="L10" s="3"/>
      <c r="M10" s="3"/>
      <c r="N10" s="3"/>
      <c r="O10" s="3"/>
      <c r="P10" s="3"/>
      <c r="Q10" s="3"/>
    </row>
    <row r="11" ht="22.7" customHeight="1" spans="1:17">
      <c r="A11" s="2"/>
      <c r="B11" s="5" t="s">
        <v>22</v>
      </c>
      <c r="C11" s="3"/>
      <c r="D11" s="5" t="s">
        <v>30</v>
      </c>
      <c r="E11" s="3">
        <v>6376</v>
      </c>
      <c r="F11" s="3">
        <v>2304</v>
      </c>
      <c r="G11" s="3">
        <v>2034</v>
      </c>
      <c r="H11" s="3"/>
      <c r="I11" s="3"/>
      <c r="J11" s="3"/>
      <c r="K11" s="3"/>
      <c r="L11" s="3"/>
      <c r="M11" s="3"/>
      <c r="N11" s="3"/>
      <c r="O11" s="3">
        <v>4342</v>
      </c>
      <c r="P11" s="3"/>
      <c r="Q11" s="3"/>
    </row>
    <row r="12" ht="22.7" customHeight="1" spans="1:17">
      <c r="A12" s="2"/>
      <c r="B12" s="5" t="s">
        <v>23</v>
      </c>
      <c r="C12" s="3"/>
      <c r="D12" s="5" t="s">
        <v>31</v>
      </c>
      <c r="E12" s="3"/>
      <c r="F12" s="3"/>
      <c r="G12" s="3"/>
      <c r="H12" s="3"/>
      <c r="I12" s="3"/>
      <c r="J12" s="3"/>
      <c r="K12" s="3"/>
      <c r="L12" s="3"/>
      <c r="M12" s="3"/>
      <c r="N12" s="3"/>
      <c r="O12" s="3"/>
      <c r="P12" s="3"/>
      <c r="Q12" s="3"/>
    </row>
    <row r="13" ht="22.7" customHeight="1" spans="1:17">
      <c r="A13" s="2"/>
      <c r="B13" s="4" t="s">
        <v>24</v>
      </c>
      <c r="C13" s="3"/>
      <c r="D13" s="5" t="s">
        <v>32</v>
      </c>
      <c r="E13" s="3">
        <v>391</v>
      </c>
      <c r="F13" s="3">
        <v>391</v>
      </c>
      <c r="G13" s="3">
        <v>391</v>
      </c>
      <c r="H13" s="3"/>
      <c r="I13" s="3"/>
      <c r="J13" s="3"/>
      <c r="K13" s="3"/>
      <c r="L13" s="3"/>
      <c r="M13" s="3"/>
      <c r="N13" s="3"/>
      <c r="O13" s="3"/>
      <c r="P13" s="3"/>
      <c r="Q13" s="3"/>
    </row>
    <row r="14" ht="22.7" customHeight="1" spans="1:17">
      <c r="A14" s="4" t="s">
        <v>13</v>
      </c>
      <c r="B14" s="4"/>
      <c r="C14" s="3"/>
      <c r="D14" s="4" t="s">
        <v>33</v>
      </c>
      <c r="E14" s="3"/>
      <c r="F14" s="3"/>
      <c r="G14" s="3"/>
      <c r="H14" s="3"/>
      <c r="I14" s="3"/>
      <c r="J14" s="3"/>
      <c r="K14" s="3"/>
      <c r="L14" s="3"/>
      <c r="M14" s="3"/>
      <c r="N14" s="3"/>
      <c r="O14" s="3"/>
      <c r="P14" s="3"/>
      <c r="Q14" s="3"/>
    </row>
    <row r="15" ht="21.2" customHeight="1" spans="1:17">
      <c r="A15" s="5" t="s">
        <v>14</v>
      </c>
      <c r="B15" s="5"/>
      <c r="C15" s="3"/>
      <c r="D15" s="4" t="s">
        <v>34</v>
      </c>
      <c r="E15" s="3"/>
      <c r="F15" s="3"/>
      <c r="G15" s="3"/>
      <c r="H15" s="3"/>
      <c r="I15" s="3"/>
      <c r="J15" s="3"/>
      <c r="K15" s="3"/>
      <c r="L15" s="3"/>
      <c r="M15" s="3"/>
      <c r="N15" s="3"/>
      <c r="O15" s="3"/>
      <c r="P15" s="3"/>
      <c r="Q15" s="3"/>
    </row>
    <row r="16" ht="21.2" customHeight="1" spans="1:17">
      <c r="A16" s="4" t="s">
        <v>15</v>
      </c>
      <c r="B16" s="4"/>
      <c r="C16" s="3"/>
      <c r="D16" s="5" t="s">
        <v>35</v>
      </c>
      <c r="E16" s="3"/>
      <c r="F16" s="3"/>
      <c r="G16" s="3"/>
      <c r="H16" s="3"/>
      <c r="I16" s="3"/>
      <c r="J16" s="3"/>
      <c r="K16" s="3"/>
      <c r="L16" s="3"/>
      <c r="M16" s="3"/>
      <c r="N16" s="3"/>
      <c r="O16" s="3"/>
      <c r="P16" s="3"/>
      <c r="Q16" s="3"/>
    </row>
    <row r="17" ht="22.7" customHeight="1" spans="1:17">
      <c r="A17" s="4"/>
      <c r="B17" s="4"/>
      <c r="C17" s="3"/>
      <c r="D17" s="5" t="s">
        <v>36</v>
      </c>
      <c r="E17" s="3">
        <v>391</v>
      </c>
      <c r="F17" s="3">
        <v>391</v>
      </c>
      <c r="G17" s="3">
        <v>391</v>
      </c>
      <c r="H17" s="3"/>
      <c r="I17" s="3"/>
      <c r="J17" s="3"/>
      <c r="K17" s="3"/>
      <c r="L17" s="3"/>
      <c r="M17" s="3"/>
      <c r="N17" s="3"/>
      <c r="O17" s="3"/>
      <c r="P17" s="3"/>
      <c r="Q17" s="3"/>
    </row>
    <row r="18" ht="22.7" customHeight="1" spans="1:17">
      <c r="A18" s="4" t="s">
        <v>16</v>
      </c>
      <c r="B18" s="4"/>
      <c r="C18" s="3">
        <v>4342</v>
      </c>
      <c r="D18" s="5" t="s">
        <v>37</v>
      </c>
      <c r="E18" s="3"/>
      <c r="F18" s="3"/>
      <c r="G18" s="3"/>
      <c r="H18" s="3"/>
      <c r="I18" s="3"/>
      <c r="J18" s="3"/>
      <c r="K18" s="3"/>
      <c r="L18" s="3"/>
      <c r="M18" s="3"/>
      <c r="N18" s="3"/>
      <c r="O18" s="3"/>
      <c r="P18" s="3"/>
      <c r="Q18" s="3"/>
    </row>
    <row r="19" ht="21.2" customHeight="1" spans="1:17">
      <c r="A19" s="4"/>
      <c r="B19" s="4"/>
      <c r="C19" s="3"/>
      <c r="D19" s="5" t="s">
        <v>38</v>
      </c>
      <c r="E19" s="3"/>
      <c r="F19" s="3"/>
      <c r="G19" s="3"/>
      <c r="H19" s="3"/>
      <c r="I19" s="3"/>
      <c r="J19" s="3"/>
      <c r="K19" s="3"/>
      <c r="L19" s="3"/>
      <c r="M19" s="3"/>
      <c r="N19" s="3"/>
      <c r="O19" s="3"/>
      <c r="P19" s="3"/>
      <c r="Q19" s="3"/>
    </row>
    <row r="20" ht="21.2" customHeight="1" spans="1:17">
      <c r="A20" s="4"/>
      <c r="B20" s="4"/>
      <c r="C20" s="3"/>
      <c r="D20" s="5" t="s">
        <v>39</v>
      </c>
      <c r="E20" s="3"/>
      <c r="F20" s="3"/>
      <c r="G20" s="3"/>
      <c r="H20" s="3"/>
      <c r="I20" s="3"/>
      <c r="J20" s="3"/>
      <c r="K20" s="3"/>
      <c r="L20" s="3"/>
      <c r="M20" s="3"/>
      <c r="N20" s="3"/>
      <c r="O20" s="3"/>
      <c r="P20" s="3"/>
      <c r="Q20" s="3"/>
    </row>
    <row r="21" ht="14.25" customHeight="1" spans="1:17">
      <c r="A21" s="4" t="s">
        <v>18</v>
      </c>
      <c r="B21" s="4"/>
      <c r="C21" s="3"/>
      <c r="D21" s="4"/>
      <c r="E21" s="4"/>
      <c r="F21" s="4"/>
      <c r="G21" s="4"/>
      <c r="H21" s="4"/>
      <c r="I21" s="4"/>
      <c r="J21" s="4"/>
      <c r="K21" s="4"/>
      <c r="L21" s="4"/>
      <c r="M21" s="4"/>
      <c r="N21" s="4"/>
      <c r="O21" s="4"/>
      <c r="P21" s="4"/>
      <c r="Q21" s="4"/>
    </row>
    <row r="22" ht="22.9" customHeight="1" spans="1:17">
      <c r="A22" s="2" t="s">
        <v>40</v>
      </c>
      <c r="B22" s="2"/>
      <c r="C22" s="3">
        <v>4342</v>
      </c>
      <c r="D22" s="4"/>
      <c r="E22" s="44"/>
      <c r="F22" s="44"/>
      <c r="G22" s="44"/>
      <c r="H22" s="44"/>
      <c r="I22" s="44"/>
      <c r="J22" s="44"/>
      <c r="K22" s="4"/>
      <c r="L22" s="44"/>
      <c r="M22" s="44"/>
      <c r="N22" s="44"/>
      <c r="O22" s="44"/>
      <c r="P22" s="44"/>
      <c r="Q22" s="44"/>
    </row>
    <row r="23" ht="28.9" customHeight="1" spans="1:17">
      <c r="A23" s="4" t="s">
        <v>41</v>
      </c>
      <c r="B23" s="4"/>
      <c r="C23" s="3"/>
      <c r="D23" s="4" t="s">
        <v>42</v>
      </c>
      <c r="E23" s="44"/>
      <c r="F23" s="44"/>
      <c r="G23" s="44"/>
      <c r="H23" s="44"/>
      <c r="I23" s="44"/>
      <c r="J23" s="44"/>
      <c r="K23" s="4"/>
      <c r="L23" s="44"/>
      <c r="M23" s="44"/>
      <c r="N23" s="44"/>
      <c r="O23" s="44"/>
      <c r="P23" s="44"/>
      <c r="Q23" s="44"/>
    </row>
    <row r="24" ht="14.25" customHeight="1" spans="1:17">
      <c r="A24" s="2" t="s">
        <v>43</v>
      </c>
      <c r="B24" s="2"/>
      <c r="C24" s="3">
        <f>C8+C18</f>
        <v>6982</v>
      </c>
      <c r="D24" s="2" t="s">
        <v>44</v>
      </c>
      <c r="E24" s="3">
        <f>E8+E13</f>
        <v>6982</v>
      </c>
      <c r="F24" s="3">
        <v>6982</v>
      </c>
      <c r="G24" s="3">
        <v>2640</v>
      </c>
      <c r="H24" s="3"/>
      <c r="I24" s="3"/>
      <c r="J24" s="3"/>
      <c r="K24" s="3"/>
      <c r="L24" s="3"/>
      <c r="M24" s="3"/>
      <c r="N24" s="3"/>
      <c r="O24" s="3">
        <v>4342</v>
      </c>
      <c r="P24" s="3"/>
      <c r="Q24" s="3"/>
    </row>
  </sheetData>
  <mergeCells count="29">
    <mergeCell ref="O1:Q1"/>
    <mergeCell ref="A2:Q2"/>
    <mergeCell ref="A3:B3"/>
    <mergeCell ref="C3:P3"/>
    <mergeCell ref="A4:C4"/>
    <mergeCell ref="D4:Q4"/>
    <mergeCell ref="F5:Q5"/>
    <mergeCell ref="F6:K6"/>
    <mergeCell ref="A14:B14"/>
    <mergeCell ref="A15:B15"/>
    <mergeCell ref="A21:B21"/>
    <mergeCell ref="A22:B22"/>
    <mergeCell ref="A23:B23"/>
    <mergeCell ref="A24:B24"/>
    <mergeCell ref="A8:A13"/>
    <mergeCell ref="C5:C7"/>
    <mergeCell ref="C16:C17"/>
    <mergeCell ref="C18:C20"/>
    <mergeCell ref="D5:D7"/>
    <mergeCell ref="E5:E7"/>
    <mergeCell ref="L6:L7"/>
    <mergeCell ref="M6:M7"/>
    <mergeCell ref="N6:N7"/>
    <mergeCell ref="O6:O7"/>
    <mergeCell ref="P6:P7"/>
    <mergeCell ref="Q6:Q7"/>
    <mergeCell ref="A5:B7"/>
    <mergeCell ref="A16:B17"/>
    <mergeCell ref="A18:B20"/>
  </mergeCells>
  <printOptions horizontalCentered="1"/>
  <pageMargins left="0.590277777777778" right="0.590277777777778" top="0.786805555555556" bottom="0.786805555555556" header="0" footer="0"/>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3"/>
  <sheetViews>
    <sheetView workbookViewId="0">
      <selection activeCell="R14" sqref="R14"/>
    </sheetView>
  </sheetViews>
  <sheetFormatPr defaultColWidth="10" defaultRowHeight="13.5"/>
  <cols>
    <col min="1" max="1" width="3.625" customWidth="1"/>
    <col min="2" max="3" width="3.375" style="33" customWidth="1"/>
    <col min="4" max="4" width="5.125" customWidth="1"/>
    <col min="5" max="5" width="20.125" customWidth="1"/>
    <col min="6" max="6" width="8.375" customWidth="1"/>
    <col min="7" max="8" width="7.375" customWidth="1"/>
    <col min="9" max="9" width="9" customWidth="1"/>
    <col min="10" max="10" width="9.75" customWidth="1"/>
    <col min="11" max="11" width="10.5" customWidth="1"/>
    <col min="12" max="12" width="9.75" customWidth="1"/>
    <col min="13" max="13" width="7.375" customWidth="1"/>
    <col min="14" max="14" width="9.75" customWidth="1"/>
    <col min="15" max="15" width="7.75" customWidth="1"/>
    <col min="16" max="17" width="9.75" customWidth="1"/>
    <col min="18" max="18" width="8.125" customWidth="1"/>
    <col min="19" max="25" width="9.75" customWidth="1"/>
  </cols>
  <sheetData>
    <row r="1" ht="14.25" customHeight="1" spans="1:18">
      <c r="A1" s="10" t="s">
        <v>45</v>
      </c>
      <c r="B1" s="10"/>
      <c r="C1" s="10"/>
      <c r="D1" s="10"/>
      <c r="E1" s="10"/>
      <c r="F1" s="10"/>
      <c r="G1" s="10"/>
      <c r="H1" s="10"/>
      <c r="I1" s="10"/>
      <c r="J1" s="10"/>
      <c r="K1" s="10"/>
      <c r="L1" s="10"/>
      <c r="M1" s="10"/>
      <c r="N1" s="10"/>
      <c r="O1" s="10"/>
      <c r="P1" s="10"/>
      <c r="Q1" s="10"/>
      <c r="R1" s="10"/>
    </row>
    <row r="2" ht="24.2" customHeight="1" spans="1:18">
      <c r="A2" s="1" t="s">
        <v>46</v>
      </c>
      <c r="B2" s="1"/>
      <c r="C2" s="1"/>
      <c r="D2" s="1"/>
      <c r="E2" s="1"/>
      <c r="F2" s="1"/>
      <c r="G2" s="1"/>
      <c r="H2" s="1"/>
      <c r="I2" s="1"/>
      <c r="J2" s="1"/>
      <c r="K2" s="1"/>
      <c r="L2" s="1"/>
      <c r="M2" s="1"/>
      <c r="N2" s="1"/>
      <c r="O2" s="1"/>
      <c r="P2" s="1"/>
      <c r="Q2" s="1"/>
      <c r="R2" s="1"/>
    </row>
    <row r="3" ht="14.25" customHeight="1" spans="1:18">
      <c r="A3" s="23" t="s">
        <v>2</v>
      </c>
      <c r="B3" s="23"/>
      <c r="C3" s="23"/>
      <c r="D3" s="41" t="s">
        <v>3</v>
      </c>
      <c r="E3" s="41"/>
      <c r="F3" s="41"/>
      <c r="G3" s="41"/>
      <c r="H3" s="41"/>
      <c r="I3" s="41"/>
      <c r="J3" s="41"/>
      <c r="K3" s="41"/>
      <c r="L3" s="41"/>
      <c r="M3" s="41"/>
      <c r="N3" s="41"/>
      <c r="O3" s="41"/>
      <c r="P3" s="41"/>
      <c r="Q3" s="42" t="s">
        <v>47</v>
      </c>
      <c r="R3" s="42"/>
    </row>
    <row r="4" ht="28.9" customHeight="1" spans="1:18">
      <c r="A4" s="2" t="s">
        <v>48</v>
      </c>
      <c r="B4" s="2"/>
      <c r="C4" s="2"/>
      <c r="D4" s="2" t="s">
        <v>49</v>
      </c>
      <c r="E4" s="2" t="s">
        <v>50</v>
      </c>
      <c r="F4" s="2" t="s">
        <v>51</v>
      </c>
      <c r="G4" s="2" t="s">
        <v>52</v>
      </c>
      <c r="H4" s="2"/>
      <c r="I4" s="2"/>
      <c r="J4" s="2"/>
      <c r="K4" s="2"/>
      <c r="L4" s="2"/>
      <c r="M4" s="2" t="s">
        <v>13</v>
      </c>
      <c r="N4" s="2" t="s">
        <v>14</v>
      </c>
      <c r="O4" s="2" t="s">
        <v>15</v>
      </c>
      <c r="P4" s="4" t="s">
        <v>16</v>
      </c>
      <c r="Q4" s="2" t="s">
        <v>17</v>
      </c>
      <c r="R4" s="2" t="s">
        <v>18</v>
      </c>
    </row>
    <row r="5" ht="34.9" customHeight="1" spans="1:18">
      <c r="A5" s="2" t="s">
        <v>53</v>
      </c>
      <c r="B5" s="9" t="s">
        <v>54</v>
      </c>
      <c r="C5" s="9" t="s">
        <v>55</v>
      </c>
      <c r="D5" s="2"/>
      <c r="E5" s="2"/>
      <c r="F5" s="2"/>
      <c r="G5" s="2" t="s">
        <v>25</v>
      </c>
      <c r="H5" s="2" t="s">
        <v>27</v>
      </c>
      <c r="I5" s="2" t="s">
        <v>21</v>
      </c>
      <c r="J5" s="2" t="s">
        <v>22</v>
      </c>
      <c r="K5" s="2" t="s">
        <v>23</v>
      </c>
      <c r="L5" s="2" t="s">
        <v>24</v>
      </c>
      <c r="M5" s="2"/>
      <c r="N5" s="2"/>
      <c r="O5" s="2"/>
      <c r="P5" s="4"/>
      <c r="Q5" s="2"/>
      <c r="R5" s="2"/>
    </row>
    <row r="6" ht="18.6" customHeight="1" spans="1:18">
      <c r="A6" s="2"/>
      <c r="B6" s="2"/>
      <c r="C6" s="2"/>
      <c r="D6" s="2"/>
      <c r="E6" s="2" t="s">
        <v>56</v>
      </c>
      <c r="F6" s="38">
        <f>G6+O6</f>
        <v>6982</v>
      </c>
      <c r="G6" s="38">
        <f>H6+P6</f>
        <v>6982</v>
      </c>
      <c r="H6" s="38">
        <f>H7</f>
        <v>2640</v>
      </c>
      <c r="I6" s="38"/>
      <c r="J6" s="38"/>
      <c r="K6" s="38"/>
      <c r="L6" s="38"/>
      <c r="M6" s="38"/>
      <c r="N6" s="38"/>
      <c r="O6" s="38"/>
      <c r="P6" s="38">
        <f>P7</f>
        <v>4342</v>
      </c>
      <c r="Q6" s="38"/>
      <c r="R6" s="38"/>
    </row>
    <row r="7" ht="18.6" customHeight="1" spans="1:18">
      <c r="A7" s="2" t="s">
        <v>42</v>
      </c>
      <c r="B7" s="2"/>
      <c r="C7" s="2"/>
      <c r="D7" s="2">
        <v>313</v>
      </c>
      <c r="E7" s="2" t="s">
        <v>3</v>
      </c>
      <c r="F7" s="38">
        <f t="shared" ref="F7:G23" si="0">G7+O7</f>
        <v>6982</v>
      </c>
      <c r="G7" s="38">
        <f t="shared" si="0"/>
        <v>6982</v>
      </c>
      <c r="H7" s="38">
        <f>H8</f>
        <v>2640</v>
      </c>
      <c r="I7" s="38"/>
      <c r="J7" s="38"/>
      <c r="K7" s="38"/>
      <c r="L7" s="38"/>
      <c r="M7" s="38"/>
      <c r="N7" s="38"/>
      <c r="O7" s="38"/>
      <c r="P7" s="38">
        <f>P8</f>
        <v>4342</v>
      </c>
      <c r="Q7" s="38"/>
      <c r="R7" s="38"/>
    </row>
    <row r="8" ht="22.7" customHeight="1" spans="1:18">
      <c r="A8" s="2"/>
      <c r="B8" s="2"/>
      <c r="C8" s="2"/>
      <c r="D8" s="2">
        <v>313001</v>
      </c>
      <c r="E8" s="2" t="s">
        <v>3</v>
      </c>
      <c r="F8" s="38">
        <f t="shared" si="0"/>
        <v>6982</v>
      </c>
      <c r="G8" s="38">
        <f t="shared" si="0"/>
        <v>6982</v>
      </c>
      <c r="H8" s="38">
        <v>2640</v>
      </c>
      <c r="I8" s="38"/>
      <c r="J8" s="38"/>
      <c r="K8" s="38"/>
      <c r="L8" s="38"/>
      <c r="M8" s="38"/>
      <c r="N8" s="38"/>
      <c r="O8" s="38"/>
      <c r="P8" s="38">
        <v>4342</v>
      </c>
      <c r="Q8" s="38"/>
      <c r="R8" s="38"/>
    </row>
    <row r="9" ht="22.7" customHeight="1" spans="1:18">
      <c r="A9" s="2">
        <v>208</v>
      </c>
      <c r="B9" s="2" t="s">
        <v>57</v>
      </c>
      <c r="C9" s="2" t="s">
        <v>57</v>
      </c>
      <c r="D9" s="2"/>
      <c r="E9" s="2" t="s">
        <v>58</v>
      </c>
      <c r="F9" s="38">
        <f t="shared" si="0"/>
        <v>26</v>
      </c>
      <c r="G9" s="38">
        <f t="shared" si="0"/>
        <v>26</v>
      </c>
      <c r="H9" s="38">
        <v>26</v>
      </c>
      <c r="I9" s="38"/>
      <c r="J9" s="38"/>
      <c r="K9" s="38"/>
      <c r="L9" s="38"/>
      <c r="M9" s="38"/>
      <c r="N9" s="38"/>
      <c r="O9" s="38"/>
      <c r="P9" s="38"/>
      <c r="Q9" s="38"/>
      <c r="R9" s="38"/>
    </row>
    <row r="10" ht="22.7" customHeight="1" spans="1:18">
      <c r="A10" s="2">
        <v>208</v>
      </c>
      <c r="B10" s="2" t="s">
        <v>59</v>
      </c>
      <c r="C10" s="2" t="s">
        <v>60</v>
      </c>
      <c r="D10" s="2"/>
      <c r="E10" s="2" t="s">
        <v>61</v>
      </c>
      <c r="F10" s="38">
        <f t="shared" si="0"/>
        <v>0.3</v>
      </c>
      <c r="G10" s="38">
        <f t="shared" si="0"/>
        <v>0.3</v>
      </c>
      <c r="H10" s="38">
        <v>0.3</v>
      </c>
      <c r="I10" s="38"/>
      <c r="J10" s="38"/>
      <c r="K10" s="38"/>
      <c r="L10" s="38"/>
      <c r="M10" s="38"/>
      <c r="N10" s="38"/>
      <c r="O10" s="38"/>
      <c r="P10" s="38"/>
      <c r="Q10" s="38"/>
      <c r="R10" s="38"/>
    </row>
    <row r="11" ht="22.7" customHeight="1" spans="1:18">
      <c r="A11" s="2">
        <v>208</v>
      </c>
      <c r="B11" s="2" t="s">
        <v>59</v>
      </c>
      <c r="C11" s="2" t="s">
        <v>62</v>
      </c>
      <c r="D11" s="2"/>
      <c r="E11" s="2" t="s">
        <v>63</v>
      </c>
      <c r="F11" s="38">
        <f t="shared" si="0"/>
        <v>37</v>
      </c>
      <c r="G11" s="38">
        <f t="shared" si="0"/>
        <v>37</v>
      </c>
      <c r="H11" s="38">
        <v>37</v>
      </c>
      <c r="I11" s="38"/>
      <c r="J11" s="38"/>
      <c r="K11" s="38"/>
      <c r="L11" s="38"/>
      <c r="M11" s="38"/>
      <c r="N11" s="38"/>
      <c r="O11" s="38"/>
      <c r="P11" s="38"/>
      <c r="Q11" s="38"/>
      <c r="R11" s="38"/>
    </row>
    <row r="12" ht="22.7" customHeight="1" spans="1:18">
      <c r="A12" s="2">
        <v>208</v>
      </c>
      <c r="B12" s="2" t="s">
        <v>59</v>
      </c>
      <c r="C12" s="2" t="s">
        <v>64</v>
      </c>
      <c r="D12" s="2"/>
      <c r="E12" s="2" t="s">
        <v>65</v>
      </c>
      <c r="F12" s="38">
        <f t="shared" si="0"/>
        <v>394</v>
      </c>
      <c r="G12" s="38">
        <f t="shared" si="0"/>
        <v>394</v>
      </c>
      <c r="H12" s="38">
        <v>394</v>
      </c>
      <c r="I12" s="38"/>
      <c r="J12" s="38"/>
      <c r="K12" s="38"/>
      <c r="L12" s="38"/>
      <c r="M12" s="38"/>
      <c r="N12" s="38"/>
      <c r="O12" s="38"/>
      <c r="P12" s="38"/>
      <c r="Q12" s="38"/>
      <c r="R12" s="38"/>
    </row>
    <row r="13" s="40" customFormat="1" ht="22.7" customHeight="1" spans="1:18">
      <c r="A13" s="2">
        <v>208</v>
      </c>
      <c r="B13" s="2" t="s">
        <v>59</v>
      </c>
      <c r="C13" s="2" t="s">
        <v>66</v>
      </c>
      <c r="D13" s="2"/>
      <c r="E13" s="2" t="s">
        <v>67</v>
      </c>
      <c r="F13" s="38">
        <f t="shared" si="0"/>
        <v>63.5</v>
      </c>
      <c r="G13" s="38">
        <f t="shared" si="0"/>
        <v>63.5</v>
      </c>
      <c r="H13" s="38">
        <v>33.5</v>
      </c>
      <c r="I13" s="38"/>
      <c r="J13" s="38"/>
      <c r="K13" s="38"/>
      <c r="L13" s="38"/>
      <c r="M13" s="38"/>
      <c r="N13" s="38"/>
      <c r="O13" s="38"/>
      <c r="P13" s="38">
        <v>30</v>
      </c>
      <c r="Q13" s="38"/>
      <c r="R13" s="38"/>
    </row>
    <row r="14" ht="22.7" customHeight="1" spans="1:18">
      <c r="A14" s="2">
        <v>208</v>
      </c>
      <c r="B14" s="2" t="s">
        <v>59</v>
      </c>
      <c r="C14" s="2" t="s">
        <v>57</v>
      </c>
      <c r="D14" s="2"/>
      <c r="E14" s="2" t="s">
        <v>68</v>
      </c>
      <c r="F14" s="38">
        <f t="shared" si="0"/>
        <v>554</v>
      </c>
      <c r="G14" s="38">
        <f t="shared" si="0"/>
        <v>554</v>
      </c>
      <c r="H14" s="38">
        <v>508</v>
      </c>
      <c r="I14" s="38"/>
      <c r="J14" s="38"/>
      <c r="K14" s="38"/>
      <c r="L14" s="38"/>
      <c r="M14" s="38"/>
      <c r="N14" s="38"/>
      <c r="O14" s="38"/>
      <c r="P14" s="38">
        <v>46</v>
      </c>
      <c r="Q14" s="38"/>
      <c r="R14" s="38"/>
    </row>
    <row r="15" ht="22.7" customHeight="1" spans="1:18">
      <c r="A15" s="2">
        <v>208</v>
      </c>
      <c r="B15" s="2" t="s">
        <v>59</v>
      </c>
      <c r="C15" s="2" t="s">
        <v>69</v>
      </c>
      <c r="D15" s="2"/>
      <c r="E15" s="2" t="s">
        <v>70</v>
      </c>
      <c r="F15" s="38">
        <f t="shared" si="0"/>
        <v>3593</v>
      </c>
      <c r="G15" s="38">
        <f t="shared" si="0"/>
        <v>3593</v>
      </c>
      <c r="H15" s="38">
        <v>153</v>
      </c>
      <c r="I15" s="38"/>
      <c r="J15" s="38"/>
      <c r="K15" s="38"/>
      <c r="L15" s="38"/>
      <c r="M15" s="38"/>
      <c r="N15" s="38"/>
      <c r="O15" s="38"/>
      <c r="P15" s="38">
        <v>3440</v>
      </c>
      <c r="Q15" s="38"/>
      <c r="R15" s="38"/>
    </row>
    <row r="16" ht="22.7" customHeight="1" spans="1:18">
      <c r="A16" s="2">
        <v>208</v>
      </c>
      <c r="B16" s="2" t="s">
        <v>71</v>
      </c>
      <c r="C16" s="2" t="s">
        <v>60</v>
      </c>
      <c r="D16" s="2"/>
      <c r="E16" s="2" t="s">
        <v>72</v>
      </c>
      <c r="F16" s="38">
        <f t="shared" si="0"/>
        <v>1568.1</v>
      </c>
      <c r="G16" s="38">
        <f t="shared" si="0"/>
        <v>1568.1</v>
      </c>
      <c r="H16" s="38">
        <v>908.1</v>
      </c>
      <c r="I16" s="38"/>
      <c r="J16" s="38"/>
      <c r="K16" s="38"/>
      <c r="L16" s="38"/>
      <c r="M16" s="38"/>
      <c r="N16" s="38"/>
      <c r="O16" s="38"/>
      <c r="P16" s="38">
        <v>660</v>
      </c>
      <c r="Q16" s="38"/>
      <c r="R16" s="38"/>
    </row>
    <row r="17" ht="22.7" customHeight="1" spans="1:18">
      <c r="A17" s="2">
        <v>208</v>
      </c>
      <c r="B17" s="2" t="s">
        <v>71</v>
      </c>
      <c r="C17" s="2" t="s">
        <v>66</v>
      </c>
      <c r="D17" s="2"/>
      <c r="E17" s="2" t="s">
        <v>73</v>
      </c>
      <c r="F17" s="38">
        <f t="shared" si="0"/>
        <v>102.4</v>
      </c>
      <c r="G17" s="38">
        <f t="shared" si="0"/>
        <v>102.4</v>
      </c>
      <c r="H17" s="38">
        <v>102.4</v>
      </c>
      <c r="I17" s="38"/>
      <c r="J17" s="38"/>
      <c r="K17" s="38"/>
      <c r="L17" s="38"/>
      <c r="M17" s="38"/>
      <c r="N17" s="38"/>
      <c r="O17" s="38"/>
      <c r="P17" s="38"/>
      <c r="Q17" s="38"/>
      <c r="R17" s="38"/>
    </row>
    <row r="18" ht="22.7" customHeight="1" spans="1:18">
      <c r="A18" s="2">
        <v>208</v>
      </c>
      <c r="B18" s="2" t="s">
        <v>74</v>
      </c>
      <c r="C18" s="2" t="s">
        <v>60</v>
      </c>
      <c r="D18" s="2"/>
      <c r="E18" s="2" t="s">
        <v>75</v>
      </c>
      <c r="F18" s="38">
        <f t="shared" si="0"/>
        <v>175.1</v>
      </c>
      <c r="G18" s="38">
        <f t="shared" si="0"/>
        <v>175.1</v>
      </c>
      <c r="H18" s="38">
        <v>175.1</v>
      </c>
      <c r="I18" s="38"/>
      <c r="J18" s="38"/>
      <c r="K18" s="38"/>
      <c r="L18" s="38"/>
      <c r="M18" s="38"/>
      <c r="N18" s="38"/>
      <c r="O18" s="38"/>
      <c r="P18" s="38"/>
      <c r="Q18" s="38"/>
      <c r="R18" s="38"/>
    </row>
    <row r="19" spans="1:18">
      <c r="A19" s="2">
        <v>208</v>
      </c>
      <c r="B19" s="2" t="s">
        <v>74</v>
      </c>
      <c r="C19" s="2" t="s">
        <v>66</v>
      </c>
      <c r="D19" s="2"/>
      <c r="E19" s="2" t="s">
        <v>76</v>
      </c>
      <c r="F19" s="38">
        <f t="shared" si="0"/>
        <v>100</v>
      </c>
      <c r="G19" s="38">
        <f t="shared" si="0"/>
        <v>100</v>
      </c>
      <c r="H19" s="38">
        <v>100</v>
      </c>
      <c r="I19" s="38"/>
      <c r="J19" s="38"/>
      <c r="K19" s="38"/>
      <c r="L19" s="38"/>
      <c r="M19" s="38"/>
      <c r="N19" s="38"/>
      <c r="O19" s="38"/>
      <c r="P19" s="38"/>
      <c r="Q19" s="38"/>
      <c r="R19" s="38"/>
    </row>
    <row r="20" spans="1:18">
      <c r="A20" s="2">
        <v>208</v>
      </c>
      <c r="B20" s="2" t="s">
        <v>74</v>
      </c>
      <c r="C20" s="2" t="s">
        <v>69</v>
      </c>
      <c r="D20" s="2"/>
      <c r="E20" s="2" t="s">
        <v>77</v>
      </c>
      <c r="F20" s="38">
        <f t="shared" si="0"/>
        <v>188.5</v>
      </c>
      <c r="G20" s="38">
        <f t="shared" si="0"/>
        <v>188.5</v>
      </c>
      <c r="H20" s="38">
        <v>188.5</v>
      </c>
      <c r="I20" s="38"/>
      <c r="J20" s="38"/>
      <c r="K20" s="38"/>
      <c r="L20" s="38"/>
      <c r="M20" s="38"/>
      <c r="N20" s="38"/>
      <c r="O20" s="38"/>
      <c r="P20" s="38"/>
      <c r="Q20" s="38"/>
      <c r="R20" s="38"/>
    </row>
    <row r="21" spans="1:18">
      <c r="A21" s="2">
        <v>210</v>
      </c>
      <c r="B21" s="2" t="s">
        <v>78</v>
      </c>
      <c r="C21" s="2" t="s">
        <v>60</v>
      </c>
      <c r="D21" s="2"/>
      <c r="E21" s="2" t="s">
        <v>79</v>
      </c>
      <c r="F21" s="38">
        <f t="shared" si="0"/>
        <v>12</v>
      </c>
      <c r="G21" s="38">
        <f t="shared" si="0"/>
        <v>12</v>
      </c>
      <c r="H21" s="38">
        <v>12</v>
      </c>
      <c r="I21" s="38"/>
      <c r="J21" s="38"/>
      <c r="K21" s="38"/>
      <c r="L21" s="38"/>
      <c r="M21" s="38"/>
      <c r="N21" s="38"/>
      <c r="O21" s="38"/>
      <c r="P21" s="38"/>
      <c r="Q21" s="38"/>
      <c r="R21" s="38"/>
    </row>
    <row r="22" spans="1:18">
      <c r="A22" s="2">
        <v>210</v>
      </c>
      <c r="B22" s="2" t="s">
        <v>78</v>
      </c>
      <c r="C22" s="2" t="s">
        <v>69</v>
      </c>
      <c r="D22" s="2"/>
      <c r="E22" s="2" t="s">
        <v>80</v>
      </c>
      <c r="F22" s="38">
        <f t="shared" si="0"/>
        <v>2.1</v>
      </c>
      <c r="G22" s="38">
        <f t="shared" si="0"/>
        <v>2.1</v>
      </c>
      <c r="H22" s="38">
        <v>2.1</v>
      </c>
      <c r="I22" s="38"/>
      <c r="J22" s="38"/>
      <c r="K22" s="38"/>
      <c r="L22" s="38"/>
      <c r="M22" s="38"/>
      <c r="N22" s="38"/>
      <c r="O22" s="38"/>
      <c r="P22" s="38"/>
      <c r="Q22" s="38"/>
      <c r="R22" s="38"/>
    </row>
    <row r="23" spans="1:18">
      <c r="A23" s="2">
        <v>210</v>
      </c>
      <c r="B23" s="2" t="s">
        <v>81</v>
      </c>
      <c r="C23" s="2" t="s">
        <v>60</v>
      </c>
      <c r="D23" s="2"/>
      <c r="E23" s="2" t="s">
        <v>82</v>
      </c>
      <c r="F23" s="38">
        <v>166</v>
      </c>
      <c r="G23" s="38">
        <f t="shared" si="0"/>
        <v>166</v>
      </c>
      <c r="H23" s="38"/>
      <c r="I23" s="38"/>
      <c r="J23" s="38"/>
      <c r="K23" s="38"/>
      <c r="L23" s="38"/>
      <c r="M23" s="38"/>
      <c r="N23" s="38"/>
      <c r="O23" s="38"/>
      <c r="P23" s="38">
        <v>166</v>
      </c>
      <c r="Q23" s="38"/>
      <c r="R23" s="38"/>
    </row>
  </sheetData>
  <mergeCells count="16">
    <mergeCell ref="A1:R1"/>
    <mergeCell ref="A2:R2"/>
    <mergeCell ref="A3:C3"/>
    <mergeCell ref="D3:P3"/>
    <mergeCell ref="Q3:R3"/>
    <mergeCell ref="A4:C4"/>
    <mergeCell ref="G4:L4"/>
    <mergeCell ref="D4:D5"/>
    <mergeCell ref="E4:E5"/>
    <mergeCell ref="F4:F5"/>
    <mergeCell ref="M4:M5"/>
    <mergeCell ref="N4:N5"/>
    <mergeCell ref="O4:O5"/>
    <mergeCell ref="P4:P5"/>
    <mergeCell ref="Q4:Q5"/>
    <mergeCell ref="R4:R5"/>
  </mergeCells>
  <printOptions horizontalCentered="1"/>
  <pageMargins left="0.590277777777778" right="0.590277777777778" top="0.786805555555556" bottom="0.786805555555556" header="0" footer="0"/>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5"/>
  <sheetViews>
    <sheetView workbookViewId="0">
      <selection activeCell="J14" sqref="J14"/>
    </sheetView>
  </sheetViews>
  <sheetFormatPr defaultColWidth="10" defaultRowHeight="13.5"/>
  <cols>
    <col min="1" max="1" width="3.625" customWidth="1"/>
    <col min="2" max="2" width="3.875" customWidth="1"/>
    <col min="3" max="3" width="3.375" customWidth="1"/>
    <col min="4" max="4" width="7.375" customWidth="1"/>
    <col min="5" max="5" width="17.625" customWidth="1"/>
    <col min="6" max="6" width="12.375" customWidth="1"/>
    <col min="7" max="7" width="13" customWidth="1"/>
    <col min="8" max="8" width="11.125" customWidth="1"/>
    <col min="9" max="10" width="10.75" customWidth="1"/>
    <col min="11" max="11" width="8.125" customWidth="1"/>
    <col min="12" max="12" width="7.75833333333333" customWidth="1"/>
    <col min="13" max="14" width="12.75" customWidth="1"/>
    <col min="15" max="16" width="9.75" customWidth="1"/>
  </cols>
  <sheetData>
    <row r="1" ht="14.25" customHeight="1" spans="14:14">
      <c r="N1" s="10" t="s">
        <v>83</v>
      </c>
    </row>
    <row r="2" ht="30.95" customHeight="1" spans="1:14">
      <c r="A2" s="1" t="s">
        <v>84</v>
      </c>
      <c r="B2" s="1"/>
      <c r="C2" s="1"/>
      <c r="D2" s="1"/>
      <c r="E2" s="1"/>
      <c r="F2" s="1"/>
      <c r="G2" s="1"/>
      <c r="H2" s="1"/>
      <c r="I2" s="1"/>
      <c r="J2" s="1"/>
      <c r="K2" s="1"/>
      <c r="L2" s="1"/>
      <c r="M2" s="1"/>
      <c r="N2" s="1"/>
    </row>
    <row r="3" ht="14.25" customHeight="1" spans="1:14">
      <c r="A3" s="23" t="s">
        <v>2</v>
      </c>
      <c r="B3" s="23"/>
      <c r="C3" s="23"/>
      <c r="D3" s="24" t="s">
        <v>3</v>
      </c>
      <c r="E3" s="24"/>
      <c r="F3" s="24"/>
      <c r="G3" s="24"/>
      <c r="H3" s="24"/>
      <c r="I3" s="24"/>
      <c r="J3" s="24"/>
      <c r="K3" s="24"/>
      <c r="L3" s="24"/>
      <c r="M3" s="24"/>
      <c r="N3" s="23" t="s">
        <v>4</v>
      </c>
    </row>
    <row r="4" ht="20.1" customHeight="1" spans="1:14">
      <c r="A4" s="2" t="s">
        <v>48</v>
      </c>
      <c r="B4" s="2"/>
      <c r="C4" s="2"/>
      <c r="D4" s="2" t="s">
        <v>85</v>
      </c>
      <c r="E4" s="2" t="s">
        <v>50</v>
      </c>
      <c r="F4" s="2" t="s">
        <v>51</v>
      </c>
      <c r="G4" s="2" t="s">
        <v>86</v>
      </c>
      <c r="H4" s="2"/>
      <c r="I4" s="2"/>
      <c r="J4" s="2"/>
      <c r="K4" s="2"/>
      <c r="L4" s="2" t="s">
        <v>87</v>
      </c>
      <c r="M4" s="2"/>
      <c r="N4" s="2"/>
    </row>
    <row r="5" ht="28" customHeight="1" spans="1:14">
      <c r="A5" s="2" t="s">
        <v>53</v>
      </c>
      <c r="B5" s="2" t="s">
        <v>54</v>
      </c>
      <c r="C5" s="2" t="s">
        <v>55</v>
      </c>
      <c r="D5" s="2"/>
      <c r="E5" s="2"/>
      <c r="F5" s="2"/>
      <c r="G5" s="2" t="s">
        <v>25</v>
      </c>
      <c r="H5" s="2" t="s">
        <v>88</v>
      </c>
      <c r="I5" s="2" t="s">
        <v>89</v>
      </c>
      <c r="J5" s="2" t="s">
        <v>90</v>
      </c>
      <c r="K5" s="2" t="s">
        <v>91</v>
      </c>
      <c r="L5" s="2" t="s">
        <v>25</v>
      </c>
      <c r="M5" s="2" t="s">
        <v>92</v>
      </c>
      <c r="N5" s="2" t="s">
        <v>93</v>
      </c>
    </row>
    <row r="6" ht="14" customHeight="1" spans="1:14">
      <c r="A6" s="4"/>
      <c r="B6" s="4"/>
      <c r="C6" s="4"/>
      <c r="D6" s="4"/>
      <c r="E6" s="4" t="s">
        <v>56</v>
      </c>
      <c r="F6" s="38">
        <v>6982</v>
      </c>
      <c r="G6" s="38">
        <v>6982</v>
      </c>
      <c r="H6" s="38">
        <v>207.2</v>
      </c>
      <c r="I6" s="38">
        <v>6375.9</v>
      </c>
      <c r="J6" s="38">
        <v>8</v>
      </c>
      <c r="K6" s="38">
        <v>390.9</v>
      </c>
      <c r="L6" s="38"/>
      <c r="M6" s="3"/>
      <c r="N6" s="3"/>
    </row>
    <row r="7" ht="14" customHeight="1" spans="1:14">
      <c r="A7" s="2" t="s">
        <v>42</v>
      </c>
      <c r="B7" s="9"/>
      <c r="C7" s="9"/>
      <c r="D7" s="2">
        <v>313</v>
      </c>
      <c r="E7" s="2" t="s">
        <v>3</v>
      </c>
      <c r="F7" s="38">
        <v>6982</v>
      </c>
      <c r="G7" s="38">
        <v>6982</v>
      </c>
      <c r="H7" s="38">
        <v>207.2</v>
      </c>
      <c r="I7" s="38">
        <v>6375.9</v>
      </c>
      <c r="J7" s="38">
        <v>8</v>
      </c>
      <c r="K7" s="38">
        <v>390.9</v>
      </c>
      <c r="L7" s="38"/>
      <c r="M7" s="3"/>
      <c r="N7" s="3"/>
    </row>
    <row r="8" ht="14" customHeight="1" spans="1:14">
      <c r="A8" s="4"/>
      <c r="B8" s="8"/>
      <c r="C8" s="8"/>
      <c r="D8" s="4">
        <v>313001</v>
      </c>
      <c r="E8" s="2" t="s">
        <v>3</v>
      </c>
      <c r="F8" s="38">
        <v>6982</v>
      </c>
      <c r="G8" s="38">
        <v>6982</v>
      </c>
      <c r="H8" s="38">
        <v>207.2</v>
      </c>
      <c r="I8" s="38">
        <v>6375.9</v>
      </c>
      <c r="J8" s="38">
        <v>8</v>
      </c>
      <c r="K8" s="38">
        <v>390.9</v>
      </c>
      <c r="L8" s="38"/>
      <c r="M8" s="3"/>
      <c r="N8" s="3"/>
    </row>
    <row r="9" ht="24" customHeight="1" spans="1:14">
      <c r="A9" s="4">
        <v>208</v>
      </c>
      <c r="B9" s="8" t="s">
        <v>57</v>
      </c>
      <c r="C9" s="8" t="s">
        <v>57</v>
      </c>
      <c r="D9" s="4"/>
      <c r="E9" s="4" t="s">
        <v>58</v>
      </c>
      <c r="F9" s="38">
        <v>26</v>
      </c>
      <c r="G9" s="38">
        <v>26</v>
      </c>
      <c r="H9" s="38">
        <v>26</v>
      </c>
      <c r="I9" s="38"/>
      <c r="J9" s="38"/>
      <c r="K9" s="38"/>
      <c r="L9" s="38"/>
      <c r="M9" s="3"/>
      <c r="N9" s="3"/>
    </row>
    <row r="10" ht="20.1" customHeight="1" spans="1:14">
      <c r="A10" s="4">
        <v>208</v>
      </c>
      <c r="B10" s="8" t="s">
        <v>59</v>
      </c>
      <c r="C10" s="8" t="s">
        <v>60</v>
      </c>
      <c r="D10" s="4"/>
      <c r="E10" s="4" t="s">
        <v>61</v>
      </c>
      <c r="F10" s="38">
        <v>0.3</v>
      </c>
      <c r="G10" s="38">
        <v>0.3</v>
      </c>
      <c r="H10" s="38"/>
      <c r="I10" s="38">
        <v>0.3</v>
      </c>
      <c r="J10" s="38"/>
      <c r="K10" s="38"/>
      <c r="L10" s="38"/>
      <c r="M10" s="3"/>
      <c r="N10" s="3"/>
    </row>
    <row r="11" ht="20.1" customHeight="1" spans="1:14">
      <c r="A11" s="4">
        <v>208</v>
      </c>
      <c r="B11" s="8" t="s">
        <v>59</v>
      </c>
      <c r="C11" s="8" t="s">
        <v>62</v>
      </c>
      <c r="D11" s="4"/>
      <c r="E11" s="4" t="s">
        <v>63</v>
      </c>
      <c r="F11" s="38">
        <v>37</v>
      </c>
      <c r="G11" s="38">
        <v>37</v>
      </c>
      <c r="H11" s="38"/>
      <c r="I11" s="38">
        <v>37</v>
      </c>
      <c r="J11" s="38"/>
      <c r="K11" s="38"/>
      <c r="L11" s="38"/>
      <c r="M11" s="3"/>
      <c r="N11" s="3"/>
    </row>
    <row r="12" ht="25" customHeight="1" spans="1:14">
      <c r="A12" s="4">
        <v>208</v>
      </c>
      <c r="B12" s="8" t="s">
        <v>59</v>
      </c>
      <c r="C12" s="8" t="s">
        <v>64</v>
      </c>
      <c r="D12" s="4"/>
      <c r="E12" s="4" t="s">
        <v>65</v>
      </c>
      <c r="F12" s="38">
        <v>394</v>
      </c>
      <c r="G12" s="38">
        <v>394</v>
      </c>
      <c r="H12" s="38"/>
      <c r="I12" s="38">
        <v>394</v>
      </c>
      <c r="J12" s="38"/>
      <c r="K12" s="38"/>
      <c r="L12" s="38"/>
      <c r="M12" s="3"/>
      <c r="N12" s="3"/>
    </row>
    <row r="13" ht="20.1" customHeight="1" spans="1:14">
      <c r="A13" s="4">
        <v>208</v>
      </c>
      <c r="B13" s="8" t="s">
        <v>59</v>
      </c>
      <c r="C13" s="8" t="s">
        <v>66</v>
      </c>
      <c r="D13" s="4"/>
      <c r="E13" s="4" t="s">
        <v>67</v>
      </c>
      <c r="F13" s="38">
        <v>63.5</v>
      </c>
      <c r="G13" s="38">
        <v>63.5</v>
      </c>
      <c r="H13" s="38"/>
      <c r="I13" s="38">
        <v>63.5</v>
      </c>
      <c r="J13" s="38"/>
      <c r="K13" s="38"/>
      <c r="L13" s="38"/>
      <c r="M13" s="3"/>
      <c r="N13" s="3"/>
    </row>
    <row r="14" ht="20.1" customHeight="1" spans="1:14">
      <c r="A14" s="4">
        <v>208</v>
      </c>
      <c r="B14" s="8" t="s">
        <v>59</v>
      </c>
      <c r="C14" s="8" t="s">
        <v>57</v>
      </c>
      <c r="D14" s="4"/>
      <c r="E14" s="4" t="s">
        <v>68</v>
      </c>
      <c r="F14" s="38">
        <v>554</v>
      </c>
      <c r="G14" s="38">
        <v>554</v>
      </c>
      <c r="H14" s="38"/>
      <c r="I14" s="38">
        <v>554</v>
      </c>
      <c r="J14" s="38"/>
      <c r="K14" s="38"/>
      <c r="L14" s="38"/>
      <c r="M14" s="3"/>
      <c r="N14" s="3"/>
    </row>
    <row r="15" ht="20.1" customHeight="1" spans="1:14">
      <c r="A15" s="4">
        <v>208</v>
      </c>
      <c r="B15" s="8" t="s">
        <v>59</v>
      </c>
      <c r="C15" s="8" t="s">
        <v>69</v>
      </c>
      <c r="D15" s="4"/>
      <c r="E15" s="4" t="s">
        <v>70</v>
      </c>
      <c r="F15" s="38">
        <v>3593</v>
      </c>
      <c r="G15" s="38">
        <v>3593</v>
      </c>
      <c r="H15" s="38"/>
      <c r="I15" s="38">
        <v>3593</v>
      </c>
      <c r="J15" s="38"/>
      <c r="K15" s="38"/>
      <c r="L15" s="38"/>
      <c r="M15" s="3"/>
      <c r="N15" s="3"/>
    </row>
    <row r="16" ht="20.1" customHeight="1" spans="1:14">
      <c r="A16" s="4">
        <v>208</v>
      </c>
      <c r="B16" s="8" t="s">
        <v>71</v>
      </c>
      <c r="C16" s="8" t="s">
        <v>60</v>
      </c>
      <c r="D16" s="4"/>
      <c r="E16" s="4" t="s">
        <v>72</v>
      </c>
      <c r="F16" s="38">
        <v>1568.1</v>
      </c>
      <c r="G16" s="38">
        <v>1568.1</v>
      </c>
      <c r="H16" s="38"/>
      <c r="I16" s="38">
        <v>1568.1</v>
      </c>
      <c r="J16" s="38"/>
      <c r="K16" s="38"/>
      <c r="L16" s="38"/>
      <c r="M16" s="3"/>
      <c r="N16" s="3"/>
    </row>
    <row r="17" ht="20.1" customHeight="1" spans="1:14">
      <c r="A17" s="4">
        <v>208</v>
      </c>
      <c r="B17" s="8" t="s">
        <v>71</v>
      </c>
      <c r="C17" s="8" t="s">
        <v>66</v>
      </c>
      <c r="D17" s="4"/>
      <c r="E17" s="4" t="s">
        <v>73</v>
      </c>
      <c r="F17" s="38">
        <v>102.4</v>
      </c>
      <c r="G17" s="38">
        <v>102.4</v>
      </c>
      <c r="H17" s="38"/>
      <c r="I17" s="38"/>
      <c r="J17" s="38"/>
      <c r="K17" s="38">
        <v>102.4</v>
      </c>
      <c r="L17" s="38"/>
      <c r="M17" s="3"/>
      <c r="N17" s="3"/>
    </row>
    <row r="18" ht="20.1" customHeight="1" spans="1:14">
      <c r="A18" s="4">
        <v>208</v>
      </c>
      <c r="B18" s="8" t="s">
        <v>74</v>
      </c>
      <c r="C18" s="8" t="s">
        <v>60</v>
      </c>
      <c r="D18" s="4"/>
      <c r="E18" s="4" t="s">
        <v>75</v>
      </c>
      <c r="F18" s="38">
        <v>175.1</v>
      </c>
      <c r="G18" s="38">
        <v>175.1</v>
      </c>
      <c r="H18" s="38">
        <v>167.1</v>
      </c>
      <c r="I18" s="38"/>
      <c r="J18" s="38">
        <v>8</v>
      </c>
      <c r="K18" s="38"/>
      <c r="L18" s="38"/>
      <c r="M18" s="3"/>
      <c r="N18" s="3"/>
    </row>
    <row r="19" ht="20.1" customHeight="1" spans="1:14">
      <c r="A19" s="37">
        <v>208</v>
      </c>
      <c r="B19" s="39" t="s">
        <v>74</v>
      </c>
      <c r="C19" s="39" t="s">
        <v>66</v>
      </c>
      <c r="D19" s="36"/>
      <c r="E19" s="37" t="s">
        <v>76</v>
      </c>
      <c r="F19" s="38">
        <v>100</v>
      </c>
      <c r="G19" s="38">
        <v>100</v>
      </c>
      <c r="H19" s="38"/>
      <c r="I19" s="38"/>
      <c r="J19" s="38"/>
      <c r="K19" s="38">
        <v>100</v>
      </c>
      <c r="L19" s="38"/>
      <c r="M19" s="36"/>
      <c r="N19" s="36"/>
    </row>
    <row r="20" ht="25" customHeight="1" spans="1:14">
      <c r="A20" s="37">
        <v>208</v>
      </c>
      <c r="B20" s="39" t="s">
        <v>74</v>
      </c>
      <c r="C20" s="39" t="s">
        <v>69</v>
      </c>
      <c r="D20" s="36"/>
      <c r="E20" s="37" t="s">
        <v>77</v>
      </c>
      <c r="F20" s="38">
        <v>188.5</v>
      </c>
      <c r="G20" s="38">
        <v>188.5</v>
      </c>
      <c r="H20" s="38"/>
      <c r="I20" s="38"/>
      <c r="J20" s="38"/>
      <c r="K20" s="38">
        <v>188.5</v>
      </c>
      <c r="L20" s="38"/>
      <c r="M20" s="36"/>
      <c r="N20" s="36"/>
    </row>
    <row r="21" ht="20.1" customHeight="1" spans="1:14">
      <c r="A21" s="37">
        <v>210</v>
      </c>
      <c r="B21" s="39" t="s">
        <v>78</v>
      </c>
      <c r="C21" s="39" t="s">
        <v>60</v>
      </c>
      <c r="D21" s="36"/>
      <c r="E21" s="37" t="s">
        <v>79</v>
      </c>
      <c r="F21" s="38">
        <v>12</v>
      </c>
      <c r="G21" s="38">
        <v>12</v>
      </c>
      <c r="H21" s="38">
        <v>12</v>
      </c>
      <c r="I21" s="38"/>
      <c r="J21" s="38"/>
      <c r="K21" s="38"/>
      <c r="L21" s="38"/>
      <c r="M21" s="36"/>
      <c r="N21" s="36"/>
    </row>
    <row r="22" ht="20.1" customHeight="1" spans="1:14">
      <c r="A22" s="37">
        <v>210</v>
      </c>
      <c r="B22" s="39" t="s">
        <v>78</v>
      </c>
      <c r="C22" s="39" t="s">
        <v>69</v>
      </c>
      <c r="D22" s="36"/>
      <c r="E22" s="37" t="s">
        <v>80</v>
      </c>
      <c r="F22" s="38">
        <v>2.1</v>
      </c>
      <c r="G22" s="38">
        <v>2.1</v>
      </c>
      <c r="H22" s="38">
        <v>2.1</v>
      </c>
      <c r="I22" s="38"/>
      <c r="J22" s="38"/>
      <c r="K22" s="38"/>
      <c r="L22" s="38"/>
      <c r="M22" s="36"/>
      <c r="N22" s="36"/>
    </row>
    <row r="23" ht="20.1" customHeight="1" spans="1:14">
      <c r="A23" s="37">
        <v>210</v>
      </c>
      <c r="B23" s="39" t="s">
        <v>81</v>
      </c>
      <c r="C23" s="39" t="s">
        <v>60</v>
      </c>
      <c r="D23" s="36"/>
      <c r="E23" s="37" t="s">
        <v>82</v>
      </c>
      <c r="F23" s="38">
        <v>166</v>
      </c>
      <c r="G23" s="38">
        <v>166</v>
      </c>
      <c r="H23" s="38"/>
      <c r="I23" s="38">
        <v>166</v>
      </c>
      <c r="J23" s="38"/>
      <c r="K23" s="38"/>
      <c r="L23" s="38"/>
      <c r="M23" s="36"/>
      <c r="N23" s="36"/>
    </row>
    <row r="24" ht="20.1" customHeight="1"/>
    <row r="25" ht="20.1" customHeight="1"/>
  </sheetData>
  <mergeCells count="9">
    <mergeCell ref="A2:N2"/>
    <mergeCell ref="A3:C3"/>
    <mergeCell ref="D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5"/>
  <sheetViews>
    <sheetView workbookViewId="0">
      <selection activeCell="B3" sqref="B3:L3"/>
    </sheetView>
  </sheetViews>
  <sheetFormatPr defaultColWidth="10" defaultRowHeight="13.5"/>
  <cols>
    <col min="1" max="1" width="11.3083333333333" customWidth="1"/>
    <col min="2" max="2" width="18.625" customWidth="1"/>
    <col min="3" max="3" width="9.81666666666667" customWidth="1"/>
    <col min="4" max="4" width="15.875" customWidth="1"/>
    <col min="5" max="5" width="9.35833333333333" customWidth="1"/>
    <col min="6" max="6" width="12.3416666666667" customWidth="1"/>
    <col min="7" max="7" width="11.275" customWidth="1"/>
    <col min="8" max="8" width="10.875" customWidth="1"/>
    <col min="9" max="9" width="9.75" customWidth="1"/>
    <col min="10" max="10" width="13.375" customWidth="1"/>
    <col min="11" max="14" width="9.75" customWidth="1"/>
  </cols>
  <sheetData>
    <row r="1" ht="14.25" customHeight="1" spans="1:13">
      <c r="A1" s="22"/>
      <c r="M1" s="10" t="s">
        <v>94</v>
      </c>
    </row>
    <row r="2" ht="32.65" customHeight="1" spans="1:13">
      <c r="A2" s="1" t="s">
        <v>95</v>
      </c>
      <c r="B2" s="1"/>
      <c r="C2" s="1"/>
      <c r="D2" s="1"/>
      <c r="E2" s="1"/>
      <c r="F2" s="1"/>
      <c r="G2" s="1"/>
      <c r="H2" s="1"/>
      <c r="I2" s="1"/>
      <c r="J2" s="1"/>
      <c r="K2" s="1"/>
      <c r="L2" s="1"/>
      <c r="M2" s="1"/>
    </row>
    <row r="3" ht="14.25" customHeight="1" spans="1:13">
      <c r="A3" s="23" t="s">
        <v>2</v>
      </c>
      <c r="B3" s="22" t="s">
        <v>3</v>
      </c>
      <c r="C3" s="22"/>
      <c r="D3" s="22"/>
      <c r="E3" s="22"/>
      <c r="F3" s="22"/>
      <c r="G3" s="22"/>
      <c r="H3" s="22"/>
      <c r="I3" s="22"/>
      <c r="J3" s="22"/>
      <c r="K3" s="22"/>
      <c r="L3" s="22"/>
      <c r="M3" s="23" t="s">
        <v>4</v>
      </c>
    </row>
    <row r="4" ht="14.25" customHeight="1" spans="1:13">
      <c r="A4" s="25" t="s">
        <v>96</v>
      </c>
      <c r="B4" s="25"/>
      <c r="C4" s="25"/>
      <c r="D4" s="25" t="s">
        <v>97</v>
      </c>
      <c r="E4" s="25"/>
      <c r="F4" s="25"/>
      <c r="G4" s="25"/>
      <c r="H4" s="25"/>
      <c r="I4" s="25"/>
      <c r="J4" s="25"/>
      <c r="K4" s="25"/>
      <c r="L4" s="25"/>
      <c r="M4" s="25"/>
    </row>
    <row r="5" ht="14.25" customHeight="1" spans="1:13">
      <c r="A5" s="25" t="s">
        <v>98</v>
      </c>
      <c r="B5" s="25"/>
      <c r="C5" s="25" t="s">
        <v>99</v>
      </c>
      <c r="D5" s="25" t="s">
        <v>98</v>
      </c>
      <c r="E5" s="25" t="s">
        <v>56</v>
      </c>
      <c r="F5" s="25" t="s">
        <v>100</v>
      </c>
      <c r="G5" s="25"/>
      <c r="H5" s="25"/>
      <c r="I5" s="25"/>
      <c r="J5" s="25"/>
      <c r="K5" s="25"/>
      <c r="L5" s="25"/>
      <c r="M5" s="25"/>
    </row>
    <row r="6" ht="14.25" customHeight="1" spans="1:13">
      <c r="A6" s="25"/>
      <c r="B6" s="25"/>
      <c r="C6" s="25"/>
      <c r="D6" s="25"/>
      <c r="E6" s="25"/>
      <c r="F6" s="25" t="s">
        <v>12</v>
      </c>
      <c r="G6" s="25"/>
      <c r="H6" s="25"/>
      <c r="I6" s="25"/>
      <c r="J6" s="25"/>
      <c r="K6" s="25"/>
      <c r="L6" s="25" t="s">
        <v>101</v>
      </c>
      <c r="M6" s="25" t="s">
        <v>14</v>
      </c>
    </row>
    <row r="7" ht="34.9" customHeight="1" spans="1:13">
      <c r="A7" s="25"/>
      <c r="B7" s="25"/>
      <c r="C7" s="25"/>
      <c r="D7" s="25"/>
      <c r="E7" s="25"/>
      <c r="F7" s="25" t="s">
        <v>102</v>
      </c>
      <c r="G7" s="25" t="s">
        <v>27</v>
      </c>
      <c r="H7" s="25" t="s">
        <v>21</v>
      </c>
      <c r="I7" s="25" t="s">
        <v>22</v>
      </c>
      <c r="J7" s="25" t="s">
        <v>23</v>
      </c>
      <c r="K7" s="25" t="s">
        <v>24</v>
      </c>
      <c r="L7" s="25"/>
      <c r="M7" s="25"/>
    </row>
    <row r="8" ht="14.25" customHeight="1" spans="1:13">
      <c r="A8" s="25"/>
      <c r="B8" s="25"/>
      <c r="C8" s="25"/>
      <c r="D8" s="25"/>
      <c r="E8" s="25"/>
      <c r="F8" s="25"/>
      <c r="G8" s="25"/>
      <c r="H8" s="25"/>
      <c r="I8" s="25"/>
      <c r="J8" s="25"/>
      <c r="K8" s="25"/>
      <c r="L8" s="25"/>
      <c r="M8" s="25"/>
    </row>
    <row r="9" spans="1:13">
      <c r="A9" s="25" t="s">
        <v>12</v>
      </c>
      <c r="B9" s="27" t="s">
        <v>25</v>
      </c>
      <c r="C9" s="26">
        <v>6982</v>
      </c>
      <c r="D9" s="27" t="s">
        <v>103</v>
      </c>
      <c r="E9" s="26"/>
      <c r="F9" s="26"/>
      <c r="G9" s="26"/>
      <c r="H9" s="26"/>
      <c r="I9" s="26"/>
      <c r="J9" s="26"/>
      <c r="K9" s="26"/>
      <c r="L9" s="26"/>
      <c r="M9" s="26"/>
    </row>
    <row r="10" spans="1:13">
      <c r="A10" s="25"/>
      <c r="B10" s="27" t="s">
        <v>27</v>
      </c>
      <c r="C10" s="26">
        <v>6982</v>
      </c>
      <c r="D10" s="27" t="s">
        <v>104</v>
      </c>
      <c r="E10" s="26"/>
      <c r="F10" s="26"/>
      <c r="G10" s="26"/>
      <c r="H10" s="26"/>
      <c r="I10" s="26"/>
      <c r="J10" s="26"/>
      <c r="K10" s="26"/>
      <c r="L10" s="26"/>
      <c r="M10" s="26"/>
    </row>
    <row r="11" spans="1:13">
      <c r="A11" s="25"/>
      <c r="B11" s="27" t="s">
        <v>21</v>
      </c>
      <c r="C11" s="26"/>
      <c r="D11" s="27" t="s">
        <v>105</v>
      </c>
      <c r="E11" s="26"/>
      <c r="F11" s="26"/>
      <c r="G11" s="26"/>
      <c r="H11" s="26"/>
      <c r="I11" s="26"/>
      <c r="J11" s="26"/>
      <c r="K11" s="26"/>
      <c r="L11" s="26"/>
      <c r="M11" s="26"/>
    </row>
    <row r="12" spans="1:13">
      <c r="A12" s="25"/>
      <c r="B12" s="27" t="s">
        <v>22</v>
      </c>
      <c r="C12" s="26"/>
      <c r="D12" s="27" t="s">
        <v>106</v>
      </c>
      <c r="E12" s="26"/>
      <c r="F12" s="26"/>
      <c r="G12" s="26"/>
      <c r="H12" s="26"/>
      <c r="I12" s="26"/>
      <c r="J12" s="26"/>
      <c r="K12" s="26"/>
      <c r="L12" s="26"/>
      <c r="M12" s="26"/>
    </row>
    <row r="13" spans="1:13">
      <c r="A13" s="25"/>
      <c r="B13" s="27" t="s">
        <v>23</v>
      </c>
      <c r="C13" s="26"/>
      <c r="D13" s="27" t="s">
        <v>107</v>
      </c>
      <c r="E13" s="26"/>
      <c r="F13" s="26"/>
      <c r="G13" s="26"/>
      <c r="H13" s="26"/>
      <c r="I13" s="26"/>
      <c r="J13" s="26"/>
      <c r="K13" s="26"/>
      <c r="L13" s="26"/>
      <c r="M13" s="26"/>
    </row>
    <row r="14" spans="1:13">
      <c r="A14" s="25"/>
      <c r="B14" s="31" t="s">
        <v>24</v>
      </c>
      <c r="C14" s="26"/>
      <c r="D14" s="27" t="s">
        <v>108</v>
      </c>
      <c r="E14" s="26"/>
      <c r="F14" s="26"/>
      <c r="G14" s="26"/>
      <c r="H14" s="26"/>
      <c r="I14" s="26"/>
      <c r="J14" s="26"/>
      <c r="K14" s="26"/>
      <c r="L14" s="26"/>
      <c r="M14" s="26"/>
    </row>
    <row r="15" ht="22.5" spans="1:13">
      <c r="A15" s="27" t="s">
        <v>13</v>
      </c>
      <c r="B15" s="27"/>
      <c r="C15" s="26"/>
      <c r="D15" s="27" t="s">
        <v>109</v>
      </c>
      <c r="E15" s="26"/>
      <c r="F15" s="26"/>
      <c r="G15" s="26"/>
      <c r="H15" s="26"/>
      <c r="I15" s="26"/>
      <c r="J15" s="26"/>
      <c r="K15" s="26"/>
      <c r="L15" s="26"/>
      <c r="M15" s="26"/>
    </row>
    <row r="16" ht="22.5" spans="1:13">
      <c r="A16" s="27" t="s">
        <v>14</v>
      </c>
      <c r="B16" s="27"/>
      <c r="C16" s="26"/>
      <c r="D16" s="27" t="s">
        <v>110</v>
      </c>
      <c r="E16" s="26">
        <v>6802</v>
      </c>
      <c r="F16" s="26">
        <v>6802</v>
      </c>
      <c r="G16" s="26">
        <v>6802</v>
      </c>
      <c r="H16" s="26"/>
      <c r="I16" s="26"/>
      <c r="J16" s="26"/>
      <c r="K16" s="26"/>
      <c r="L16" s="26"/>
      <c r="M16" s="26"/>
    </row>
    <row r="17" spans="1:13">
      <c r="A17" s="25" t="s">
        <v>42</v>
      </c>
      <c r="B17" s="25"/>
      <c r="C17" s="25"/>
      <c r="D17" s="27" t="s">
        <v>111</v>
      </c>
      <c r="E17" s="26">
        <v>180</v>
      </c>
      <c r="F17" s="26">
        <v>180</v>
      </c>
      <c r="G17" s="26">
        <v>180</v>
      </c>
      <c r="H17" s="26"/>
      <c r="I17" s="26"/>
      <c r="J17" s="26"/>
      <c r="K17" s="26"/>
      <c r="L17" s="26"/>
      <c r="M17" s="26"/>
    </row>
    <row r="18" spans="1:13">
      <c r="A18" s="25"/>
      <c r="B18" s="25"/>
      <c r="C18" s="25"/>
      <c r="D18" s="27" t="s">
        <v>112</v>
      </c>
      <c r="E18" s="26"/>
      <c r="F18" s="26"/>
      <c r="G18" s="26"/>
      <c r="H18" s="26"/>
      <c r="I18" s="26"/>
      <c r="J18" s="26"/>
      <c r="K18" s="26"/>
      <c r="L18" s="26"/>
      <c r="M18" s="26"/>
    </row>
    <row r="19" spans="1:13">
      <c r="A19" s="25"/>
      <c r="B19" s="25"/>
      <c r="C19" s="25"/>
      <c r="D19" s="27" t="s">
        <v>113</v>
      </c>
      <c r="E19" s="26"/>
      <c r="F19" s="26"/>
      <c r="G19" s="26"/>
      <c r="H19" s="26"/>
      <c r="I19" s="26"/>
      <c r="J19" s="26"/>
      <c r="K19" s="26"/>
      <c r="L19" s="26"/>
      <c r="M19" s="26"/>
    </row>
    <row r="20" spans="1:13">
      <c r="A20" s="25"/>
      <c r="B20" s="25"/>
      <c r="C20" s="25"/>
      <c r="D20" s="27" t="s">
        <v>114</v>
      </c>
      <c r="E20" s="26"/>
      <c r="F20" s="26"/>
      <c r="G20" s="26"/>
      <c r="H20" s="26"/>
      <c r="I20" s="26"/>
      <c r="J20" s="26"/>
      <c r="K20" s="26"/>
      <c r="L20" s="26"/>
      <c r="M20" s="26"/>
    </row>
    <row r="21" spans="1:13">
      <c r="A21" s="25"/>
      <c r="B21" s="25"/>
      <c r="C21" s="25"/>
      <c r="D21" s="27" t="s">
        <v>115</v>
      </c>
      <c r="E21" s="26"/>
      <c r="F21" s="26"/>
      <c r="G21" s="26"/>
      <c r="H21" s="26"/>
      <c r="I21" s="26"/>
      <c r="J21" s="26"/>
      <c r="K21" s="26"/>
      <c r="L21" s="26"/>
      <c r="M21" s="26"/>
    </row>
    <row r="22" ht="22.5" spans="1:13">
      <c r="A22" s="25"/>
      <c r="B22" s="25"/>
      <c r="C22" s="25"/>
      <c r="D22" s="27" t="s">
        <v>116</v>
      </c>
      <c r="E22" s="26"/>
      <c r="F22" s="26"/>
      <c r="G22" s="26"/>
      <c r="H22" s="26"/>
      <c r="I22" s="26"/>
      <c r="J22" s="26"/>
      <c r="K22" s="26"/>
      <c r="L22" s="26"/>
      <c r="M22" s="26"/>
    </row>
    <row r="23" ht="22.5" spans="1:13">
      <c r="A23" s="25"/>
      <c r="B23" s="25"/>
      <c r="C23" s="25"/>
      <c r="D23" s="27" t="s">
        <v>117</v>
      </c>
      <c r="E23" s="26"/>
      <c r="F23" s="26"/>
      <c r="G23" s="26"/>
      <c r="H23" s="26"/>
      <c r="I23" s="26"/>
      <c r="J23" s="26"/>
      <c r="K23" s="26"/>
      <c r="L23" s="26"/>
      <c r="M23" s="26"/>
    </row>
    <row r="24" spans="1:13">
      <c r="A24" s="25"/>
      <c r="B24" s="25"/>
      <c r="C24" s="25"/>
      <c r="D24" s="27" t="s">
        <v>118</v>
      </c>
      <c r="E24" s="26"/>
      <c r="F24" s="26"/>
      <c r="G24" s="26"/>
      <c r="H24" s="26"/>
      <c r="I24" s="26"/>
      <c r="J24" s="26"/>
      <c r="K24" s="26"/>
      <c r="L24" s="26"/>
      <c r="M24" s="26"/>
    </row>
    <row r="25" ht="22.5" spans="1:13">
      <c r="A25" s="25"/>
      <c r="B25" s="25"/>
      <c r="C25" s="25"/>
      <c r="D25" s="27" t="s">
        <v>119</v>
      </c>
      <c r="E25" s="26"/>
      <c r="F25" s="26"/>
      <c r="G25" s="26"/>
      <c r="H25" s="26"/>
      <c r="I25" s="26"/>
      <c r="J25" s="26"/>
      <c r="K25" s="26"/>
      <c r="L25" s="26"/>
      <c r="M25" s="26"/>
    </row>
    <row r="26" ht="22.5" spans="1:13">
      <c r="A26" s="25"/>
      <c r="B26" s="25"/>
      <c r="C26" s="25"/>
      <c r="D26" s="27" t="s">
        <v>120</v>
      </c>
      <c r="E26" s="26"/>
      <c r="F26" s="26"/>
      <c r="G26" s="26"/>
      <c r="H26" s="26"/>
      <c r="I26" s="26"/>
      <c r="J26" s="26"/>
      <c r="K26" s="26"/>
      <c r="L26" s="26"/>
      <c r="M26" s="26"/>
    </row>
    <row r="27" spans="1:13">
      <c r="A27" s="25"/>
      <c r="B27" s="25"/>
      <c r="C27" s="25"/>
      <c r="D27" s="27" t="s">
        <v>121</v>
      </c>
      <c r="E27" s="26"/>
      <c r="F27" s="26"/>
      <c r="G27" s="26"/>
      <c r="H27" s="26"/>
      <c r="I27" s="26"/>
      <c r="J27" s="26"/>
      <c r="K27" s="26"/>
      <c r="L27" s="26"/>
      <c r="M27" s="26"/>
    </row>
    <row r="28" ht="22.5" spans="1:13">
      <c r="A28" s="25"/>
      <c r="B28" s="25"/>
      <c r="C28" s="25"/>
      <c r="D28" s="27" t="s">
        <v>122</v>
      </c>
      <c r="E28" s="26"/>
      <c r="F28" s="26"/>
      <c r="G28" s="26"/>
      <c r="H28" s="26"/>
      <c r="I28" s="26"/>
      <c r="J28" s="26"/>
      <c r="K28" s="26"/>
      <c r="L28" s="26"/>
      <c r="M28" s="26"/>
    </row>
    <row r="29" ht="22.5" spans="1:13">
      <c r="A29" s="25"/>
      <c r="B29" s="25"/>
      <c r="C29" s="25"/>
      <c r="D29" s="27" t="s">
        <v>123</v>
      </c>
      <c r="E29" s="26"/>
      <c r="F29" s="26"/>
      <c r="G29" s="26"/>
      <c r="H29" s="26"/>
      <c r="I29" s="26"/>
      <c r="J29" s="26"/>
      <c r="K29" s="26"/>
      <c r="L29" s="26"/>
      <c r="M29" s="26"/>
    </row>
    <row r="30" ht="22.5" spans="1:13">
      <c r="A30" s="25"/>
      <c r="B30" s="25"/>
      <c r="C30" s="25"/>
      <c r="D30" s="27" t="s">
        <v>124</v>
      </c>
      <c r="E30" s="26"/>
      <c r="F30" s="26"/>
      <c r="G30" s="26"/>
      <c r="H30" s="26"/>
      <c r="I30" s="26"/>
      <c r="J30" s="26"/>
      <c r="K30" s="26"/>
      <c r="L30" s="26"/>
      <c r="M30" s="26"/>
    </row>
    <row r="31" spans="1:13">
      <c r="A31" s="25"/>
      <c r="B31" s="25"/>
      <c r="C31" s="25"/>
      <c r="D31" s="27" t="s">
        <v>125</v>
      </c>
      <c r="E31" s="26"/>
      <c r="F31" s="26"/>
      <c r="G31" s="26"/>
      <c r="H31" s="26"/>
      <c r="I31" s="26"/>
      <c r="J31" s="26"/>
      <c r="K31" s="26"/>
      <c r="L31" s="26"/>
      <c r="M31" s="26"/>
    </row>
    <row r="32" spans="1:13">
      <c r="A32" s="25"/>
      <c r="B32" s="25"/>
      <c r="C32" s="25"/>
      <c r="D32" s="27" t="s">
        <v>126</v>
      </c>
      <c r="E32" s="26"/>
      <c r="F32" s="26"/>
      <c r="G32" s="26"/>
      <c r="H32" s="26"/>
      <c r="I32" s="26"/>
      <c r="J32" s="26"/>
      <c r="K32" s="26"/>
      <c r="L32" s="26"/>
      <c r="M32" s="26"/>
    </row>
    <row r="33" spans="1:13">
      <c r="A33" s="25"/>
      <c r="B33" s="25"/>
      <c r="C33" s="25"/>
      <c r="D33" s="27" t="s">
        <v>127</v>
      </c>
      <c r="E33" s="26"/>
      <c r="F33" s="26"/>
      <c r="G33" s="26"/>
      <c r="H33" s="26"/>
      <c r="I33" s="26"/>
      <c r="J33" s="26"/>
      <c r="K33" s="26"/>
      <c r="L33" s="26"/>
      <c r="M33" s="26"/>
    </row>
    <row r="34" ht="22.5" spans="1:13">
      <c r="A34" s="25"/>
      <c r="B34" s="25"/>
      <c r="C34" s="25"/>
      <c r="D34" s="27" t="s">
        <v>128</v>
      </c>
      <c r="E34" s="26"/>
      <c r="F34" s="26"/>
      <c r="G34" s="26"/>
      <c r="H34" s="26"/>
      <c r="I34" s="26"/>
      <c r="J34" s="26"/>
      <c r="K34" s="26"/>
      <c r="L34" s="26"/>
      <c r="M34" s="26"/>
    </row>
    <row r="35" ht="14.25" customHeight="1" spans="1:13">
      <c r="A35" s="27" t="s">
        <v>129</v>
      </c>
      <c r="B35" s="27"/>
      <c r="C35" s="30">
        <f>C9</f>
        <v>6982</v>
      </c>
      <c r="D35" s="27" t="s">
        <v>130</v>
      </c>
      <c r="E35" s="26">
        <f>SUM(E16:E34)</f>
        <v>6982</v>
      </c>
      <c r="F35" s="26"/>
      <c r="G35" s="26"/>
      <c r="H35" s="26"/>
      <c r="I35" s="26"/>
      <c r="J35" s="26"/>
      <c r="K35" s="26"/>
      <c r="L35" s="26"/>
      <c r="M35" s="26"/>
    </row>
  </sheetData>
  <mergeCells count="22">
    <mergeCell ref="A2:M2"/>
    <mergeCell ref="B3:L3"/>
    <mergeCell ref="A4:C4"/>
    <mergeCell ref="D4:M4"/>
    <mergeCell ref="F5:M5"/>
    <mergeCell ref="F6:K6"/>
    <mergeCell ref="A15:B15"/>
    <mergeCell ref="A16:B16"/>
    <mergeCell ref="A35:B35"/>
    <mergeCell ref="A9:A14"/>
    <mergeCell ref="C5:C8"/>
    <mergeCell ref="D5:D8"/>
    <mergeCell ref="E5:E8"/>
    <mergeCell ref="F7:F8"/>
    <mergeCell ref="G7:G8"/>
    <mergeCell ref="H7:H8"/>
    <mergeCell ref="I7:I8"/>
    <mergeCell ref="J7:J8"/>
    <mergeCell ref="K7:K8"/>
    <mergeCell ref="L6:L8"/>
    <mergeCell ref="M6:M8"/>
    <mergeCell ref="A5:B8"/>
  </mergeCells>
  <printOptions horizontalCentered="1"/>
  <pageMargins left="0.590277777777778" right="0.590277777777778" top="0.354166666666667" bottom="0.313888888888889" header="0" footer="0"/>
  <pageSetup paperSize="9" scale="8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3"/>
  <sheetViews>
    <sheetView workbookViewId="0">
      <selection activeCell="E17" sqref="E17"/>
    </sheetView>
  </sheetViews>
  <sheetFormatPr defaultColWidth="10" defaultRowHeight="13.5"/>
  <cols>
    <col min="1" max="1" width="3.625" customWidth="1"/>
    <col min="2" max="3" width="3.375" customWidth="1"/>
    <col min="4" max="4" width="6.375" customWidth="1"/>
    <col min="5" max="5" width="24.25" customWidth="1"/>
    <col min="6" max="7" width="8.125" customWidth="1"/>
    <col min="8" max="8" width="9.625" customWidth="1"/>
    <col min="9" max="9" width="14.125" customWidth="1"/>
    <col min="10" max="10" width="12.5" customWidth="1"/>
    <col min="11" max="11" width="9.75" customWidth="1"/>
    <col min="12" max="12" width="9.5" customWidth="1"/>
    <col min="13" max="14" width="10.875" customWidth="1"/>
    <col min="15" max="16" width="9.75" customWidth="1"/>
  </cols>
  <sheetData>
    <row r="1" ht="14.25" customHeight="1" spans="14:14">
      <c r="N1" s="10" t="s">
        <v>131</v>
      </c>
    </row>
    <row r="2" ht="30.95" customHeight="1" spans="1:14">
      <c r="A2" s="1" t="s">
        <v>132</v>
      </c>
      <c r="B2" s="1"/>
      <c r="C2" s="1"/>
      <c r="D2" s="1"/>
      <c r="E2" s="1"/>
      <c r="F2" s="1"/>
      <c r="G2" s="1"/>
      <c r="H2" s="1"/>
      <c r="I2" s="1"/>
      <c r="J2" s="1"/>
      <c r="K2" s="1"/>
      <c r="L2" s="1"/>
      <c r="M2" s="1"/>
      <c r="N2" s="1"/>
    </row>
    <row r="3" ht="14.25" customHeight="1" spans="1:14">
      <c r="A3" s="23" t="s">
        <v>133</v>
      </c>
      <c r="B3" s="23"/>
      <c r="C3" s="23"/>
      <c r="D3" s="24" t="s">
        <v>3</v>
      </c>
      <c r="E3" s="24"/>
      <c r="F3" s="24"/>
      <c r="G3" s="24"/>
      <c r="H3" s="24"/>
      <c r="I3" s="24"/>
      <c r="J3" s="24"/>
      <c r="K3" s="24"/>
      <c r="L3" s="24"/>
      <c r="M3" s="24"/>
      <c r="N3" s="23" t="s">
        <v>4</v>
      </c>
    </row>
    <row r="4" ht="20.45" customHeight="1" spans="1:14">
      <c r="A4" s="25" t="s">
        <v>48</v>
      </c>
      <c r="B4" s="25"/>
      <c r="C4" s="25"/>
      <c r="D4" s="25" t="s">
        <v>134</v>
      </c>
      <c r="E4" s="25" t="s">
        <v>50</v>
      </c>
      <c r="F4" s="25" t="s">
        <v>51</v>
      </c>
      <c r="G4" s="25" t="s">
        <v>86</v>
      </c>
      <c r="H4" s="25"/>
      <c r="I4" s="25"/>
      <c r="J4" s="25"/>
      <c r="K4" s="25"/>
      <c r="L4" s="25" t="s">
        <v>87</v>
      </c>
      <c r="M4" s="25"/>
      <c r="N4" s="25"/>
    </row>
    <row r="5" ht="22.7" customHeight="1" spans="1:14">
      <c r="A5" s="13" t="s">
        <v>53</v>
      </c>
      <c r="B5" s="13" t="s">
        <v>54</v>
      </c>
      <c r="C5" s="13" t="s">
        <v>55</v>
      </c>
      <c r="D5" s="13"/>
      <c r="E5" s="13"/>
      <c r="F5" s="13"/>
      <c r="G5" s="13" t="s">
        <v>25</v>
      </c>
      <c r="H5" s="13" t="s">
        <v>88</v>
      </c>
      <c r="I5" s="13" t="s">
        <v>89</v>
      </c>
      <c r="J5" s="13" t="s">
        <v>90</v>
      </c>
      <c r="K5" s="13" t="s">
        <v>91</v>
      </c>
      <c r="L5" s="13" t="s">
        <v>25</v>
      </c>
      <c r="M5" s="13" t="s">
        <v>92</v>
      </c>
      <c r="N5" s="13" t="s">
        <v>93</v>
      </c>
    </row>
    <row r="6" ht="14.25" customHeight="1" spans="1:14">
      <c r="A6" s="2" t="s">
        <v>42</v>
      </c>
      <c r="B6" s="2"/>
      <c r="C6" s="2"/>
      <c r="D6" s="2"/>
      <c r="E6" s="2" t="s">
        <v>56</v>
      </c>
      <c r="F6" s="3">
        <v>6982</v>
      </c>
      <c r="G6" s="3">
        <v>6982</v>
      </c>
      <c r="H6" s="3">
        <v>207.2</v>
      </c>
      <c r="I6" s="3">
        <v>6375.9</v>
      </c>
      <c r="J6" s="3">
        <v>8</v>
      </c>
      <c r="K6" s="3">
        <v>390.9</v>
      </c>
      <c r="L6" s="3"/>
      <c r="M6" s="3"/>
      <c r="N6" s="3"/>
    </row>
    <row r="7" ht="21" customHeight="1" spans="1:14">
      <c r="A7" s="2" t="s">
        <v>42</v>
      </c>
      <c r="B7" s="9"/>
      <c r="C7" s="9"/>
      <c r="D7" s="2">
        <v>313</v>
      </c>
      <c r="E7" s="2" t="s">
        <v>3</v>
      </c>
      <c r="F7" s="3">
        <v>6982</v>
      </c>
      <c r="G7" s="3">
        <v>6982</v>
      </c>
      <c r="H7" s="3">
        <v>207.2</v>
      </c>
      <c r="I7" s="3">
        <v>6375.9</v>
      </c>
      <c r="J7" s="3">
        <v>8</v>
      </c>
      <c r="K7" s="3">
        <v>390.9</v>
      </c>
      <c r="L7" s="3"/>
      <c r="M7" s="3"/>
      <c r="N7" s="3"/>
    </row>
    <row r="8" ht="21" customHeight="1" spans="1:14">
      <c r="A8" s="4"/>
      <c r="B8" s="8"/>
      <c r="C8" s="8"/>
      <c r="D8" s="4">
        <v>313001</v>
      </c>
      <c r="E8" s="5" t="s">
        <v>3</v>
      </c>
      <c r="F8" s="3">
        <v>6982</v>
      </c>
      <c r="G8" s="3">
        <v>6982</v>
      </c>
      <c r="H8" s="3">
        <v>207.2</v>
      </c>
      <c r="I8" s="3">
        <v>6375.9</v>
      </c>
      <c r="J8" s="3">
        <v>8</v>
      </c>
      <c r="K8" s="3">
        <v>390.9</v>
      </c>
      <c r="L8" s="3"/>
      <c r="M8" s="3"/>
      <c r="N8" s="3"/>
    </row>
    <row r="9" ht="21" customHeight="1" spans="1:14">
      <c r="A9" s="2">
        <v>208</v>
      </c>
      <c r="B9" s="9" t="s">
        <v>57</v>
      </c>
      <c r="C9" s="9" t="s">
        <v>57</v>
      </c>
      <c r="D9" s="4"/>
      <c r="E9" s="5" t="s">
        <v>58</v>
      </c>
      <c r="F9" s="3">
        <v>26</v>
      </c>
      <c r="G9" s="3">
        <v>26</v>
      </c>
      <c r="H9" s="3">
        <v>26</v>
      </c>
      <c r="I9" s="3"/>
      <c r="J9" s="3"/>
      <c r="K9" s="3"/>
      <c r="L9" s="3"/>
      <c r="M9" s="3"/>
      <c r="N9" s="3"/>
    </row>
    <row r="10" ht="21" customHeight="1" spans="1:14">
      <c r="A10" s="2">
        <v>208</v>
      </c>
      <c r="B10" s="9" t="s">
        <v>59</v>
      </c>
      <c r="C10" s="9" t="s">
        <v>60</v>
      </c>
      <c r="D10" s="4"/>
      <c r="E10" s="5" t="s">
        <v>61</v>
      </c>
      <c r="F10" s="3">
        <v>0.3</v>
      </c>
      <c r="G10" s="3">
        <v>0.3</v>
      </c>
      <c r="H10" s="3"/>
      <c r="I10" s="3">
        <v>0.3</v>
      </c>
      <c r="J10" s="3"/>
      <c r="K10" s="3"/>
      <c r="L10" s="3"/>
      <c r="M10" s="3"/>
      <c r="N10" s="3"/>
    </row>
    <row r="11" ht="21" customHeight="1" spans="1:14">
      <c r="A11" s="2">
        <v>208</v>
      </c>
      <c r="B11" s="9" t="s">
        <v>59</v>
      </c>
      <c r="C11" s="9" t="s">
        <v>62</v>
      </c>
      <c r="D11" s="4"/>
      <c r="E11" s="5" t="s">
        <v>63</v>
      </c>
      <c r="F11" s="3">
        <v>37</v>
      </c>
      <c r="G11" s="3">
        <v>37</v>
      </c>
      <c r="H11" s="3"/>
      <c r="I11" s="3">
        <v>37</v>
      </c>
      <c r="J11" s="3"/>
      <c r="K11" s="3"/>
      <c r="L11" s="3"/>
      <c r="M11" s="3"/>
      <c r="N11" s="3"/>
    </row>
    <row r="12" ht="21" customHeight="1" spans="1:14">
      <c r="A12" s="2">
        <v>208</v>
      </c>
      <c r="B12" s="9" t="s">
        <v>59</v>
      </c>
      <c r="C12" s="9" t="s">
        <v>64</v>
      </c>
      <c r="D12" s="4"/>
      <c r="E12" s="5" t="s">
        <v>65</v>
      </c>
      <c r="F12" s="3">
        <v>394</v>
      </c>
      <c r="G12" s="3">
        <v>394</v>
      </c>
      <c r="H12" s="3"/>
      <c r="I12" s="3">
        <v>394</v>
      </c>
      <c r="J12" s="3"/>
      <c r="K12" s="3"/>
      <c r="L12" s="3"/>
      <c r="M12" s="3"/>
      <c r="N12" s="3"/>
    </row>
    <row r="13" ht="21" customHeight="1" spans="1:14">
      <c r="A13" s="2">
        <v>208</v>
      </c>
      <c r="B13" s="9" t="s">
        <v>59</v>
      </c>
      <c r="C13" s="9" t="s">
        <v>66</v>
      </c>
      <c r="D13" s="4"/>
      <c r="E13" s="5" t="s">
        <v>67</v>
      </c>
      <c r="F13" s="3">
        <v>63.5</v>
      </c>
      <c r="G13" s="3">
        <v>63.5</v>
      </c>
      <c r="H13" s="3"/>
      <c r="I13" s="3">
        <v>63.5</v>
      </c>
      <c r="J13" s="3"/>
      <c r="K13" s="3"/>
      <c r="L13" s="3"/>
      <c r="M13" s="3"/>
      <c r="N13" s="3"/>
    </row>
    <row r="14" ht="21" customHeight="1" spans="1:14">
      <c r="A14" s="2">
        <v>208</v>
      </c>
      <c r="B14" s="9" t="s">
        <v>59</v>
      </c>
      <c r="C14" s="9" t="s">
        <v>57</v>
      </c>
      <c r="D14" s="4"/>
      <c r="E14" s="5" t="s">
        <v>68</v>
      </c>
      <c r="F14" s="3">
        <v>554</v>
      </c>
      <c r="G14" s="3">
        <v>554</v>
      </c>
      <c r="H14" s="3"/>
      <c r="I14" s="3">
        <v>554</v>
      </c>
      <c r="J14" s="3"/>
      <c r="K14" s="3"/>
      <c r="L14" s="3"/>
      <c r="M14" s="3"/>
      <c r="N14" s="3"/>
    </row>
    <row r="15" ht="21" customHeight="1" spans="1:14">
      <c r="A15" s="2">
        <v>208</v>
      </c>
      <c r="B15" s="9" t="s">
        <v>59</v>
      </c>
      <c r="C15" s="9" t="s">
        <v>69</v>
      </c>
      <c r="D15" s="4"/>
      <c r="E15" s="5" t="s">
        <v>70</v>
      </c>
      <c r="F15" s="3">
        <v>3593</v>
      </c>
      <c r="G15" s="3">
        <v>3593</v>
      </c>
      <c r="H15" s="3"/>
      <c r="I15" s="3">
        <v>3593</v>
      </c>
      <c r="J15" s="3"/>
      <c r="K15" s="3"/>
      <c r="L15" s="3"/>
      <c r="M15" s="3"/>
      <c r="N15" s="3"/>
    </row>
    <row r="16" ht="21" customHeight="1" spans="1:14">
      <c r="A16" s="2">
        <v>208</v>
      </c>
      <c r="B16" s="9" t="s">
        <v>71</v>
      </c>
      <c r="C16" s="9" t="s">
        <v>60</v>
      </c>
      <c r="D16" s="4"/>
      <c r="E16" s="5" t="s">
        <v>72</v>
      </c>
      <c r="F16" s="3">
        <v>1568.1</v>
      </c>
      <c r="G16" s="3">
        <v>1568.1</v>
      </c>
      <c r="H16" s="3"/>
      <c r="I16" s="3">
        <v>1568.1</v>
      </c>
      <c r="J16" s="3"/>
      <c r="K16" s="3"/>
      <c r="L16" s="3"/>
      <c r="M16" s="3"/>
      <c r="N16" s="3"/>
    </row>
    <row r="17" ht="21" customHeight="1" spans="1:14">
      <c r="A17" s="2">
        <v>208</v>
      </c>
      <c r="B17" s="9" t="s">
        <v>71</v>
      </c>
      <c r="C17" s="9" t="s">
        <v>66</v>
      </c>
      <c r="D17" s="4"/>
      <c r="E17" s="5" t="s">
        <v>73</v>
      </c>
      <c r="F17" s="3">
        <v>102.4</v>
      </c>
      <c r="G17" s="3">
        <v>102.4</v>
      </c>
      <c r="H17" s="3"/>
      <c r="I17" s="3"/>
      <c r="J17" s="3"/>
      <c r="K17" s="3">
        <v>102.4</v>
      </c>
      <c r="L17" s="3"/>
      <c r="M17" s="3"/>
      <c r="N17" s="3"/>
    </row>
    <row r="18" ht="21" customHeight="1" spans="1:14">
      <c r="A18" s="9">
        <v>208</v>
      </c>
      <c r="B18" s="9" t="s">
        <v>74</v>
      </c>
      <c r="C18" s="9" t="s">
        <v>60</v>
      </c>
      <c r="D18" s="4"/>
      <c r="E18" s="5" t="s">
        <v>75</v>
      </c>
      <c r="F18" s="3">
        <v>175.1</v>
      </c>
      <c r="G18" s="3">
        <v>175.1</v>
      </c>
      <c r="H18" s="3">
        <v>167.1</v>
      </c>
      <c r="I18" s="3"/>
      <c r="J18" s="3">
        <v>8</v>
      </c>
      <c r="K18" s="3"/>
      <c r="L18" s="3"/>
      <c r="M18" s="3"/>
      <c r="N18" s="3"/>
    </row>
    <row r="19" ht="21" customHeight="1" spans="1:14">
      <c r="A19" s="9">
        <v>208</v>
      </c>
      <c r="B19" s="9" t="s">
        <v>74</v>
      </c>
      <c r="C19" s="9" t="s">
        <v>66</v>
      </c>
      <c r="D19" s="36"/>
      <c r="E19" s="5" t="s">
        <v>76</v>
      </c>
      <c r="F19" s="3">
        <v>100</v>
      </c>
      <c r="G19" s="3">
        <v>100</v>
      </c>
      <c r="H19" s="3"/>
      <c r="I19" s="3"/>
      <c r="J19" s="3"/>
      <c r="K19" s="3">
        <v>100</v>
      </c>
      <c r="L19" s="21"/>
      <c r="M19" s="21"/>
      <c r="N19" s="21"/>
    </row>
    <row r="20" ht="21" customHeight="1" spans="1:14">
      <c r="A20" s="9">
        <v>208</v>
      </c>
      <c r="B20" s="9" t="s">
        <v>74</v>
      </c>
      <c r="C20" s="9" t="s">
        <v>69</v>
      </c>
      <c r="D20" s="36"/>
      <c r="E20" s="5" t="s">
        <v>77</v>
      </c>
      <c r="F20" s="3">
        <v>188.5</v>
      </c>
      <c r="G20" s="3">
        <v>188.5</v>
      </c>
      <c r="H20" s="3"/>
      <c r="I20" s="3"/>
      <c r="J20" s="3"/>
      <c r="K20" s="3">
        <v>188.5</v>
      </c>
      <c r="L20" s="21"/>
      <c r="M20" s="21"/>
      <c r="N20" s="21"/>
    </row>
    <row r="21" ht="21" customHeight="1" spans="1:14">
      <c r="A21" s="9">
        <v>210</v>
      </c>
      <c r="B21" s="9" t="s">
        <v>78</v>
      </c>
      <c r="C21" s="9" t="s">
        <v>60</v>
      </c>
      <c r="D21" s="36"/>
      <c r="E21" s="5" t="s">
        <v>79</v>
      </c>
      <c r="F21" s="3">
        <v>12</v>
      </c>
      <c r="G21" s="3">
        <v>12</v>
      </c>
      <c r="H21" s="3">
        <v>12</v>
      </c>
      <c r="I21" s="3"/>
      <c r="J21" s="3"/>
      <c r="K21" s="3"/>
      <c r="L21" s="21"/>
      <c r="M21" s="21"/>
      <c r="N21" s="21"/>
    </row>
    <row r="22" ht="21" customHeight="1" spans="1:14">
      <c r="A22" s="9">
        <v>210</v>
      </c>
      <c r="B22" s="9" t="s">
        <v>78</v>
      </c>
      <c r="C22" s="9" t="s">
        <v>69</v>
      </c>
      <c r="D22" s="36"/>
      <c r="E22" s="5" t="s">
        <v>80</v>
      </c>
      <c r="F22" s="3">
        <v>2.1</v>
      </c>
      <c r="G22" s="3">
        <v>2.1</v>
      </c>
      <c r="H22" s="3">
        <v>2.1</v>
      </c>
      <c r="I22" s="3"/>
      <c r="J22" s="3"/>
      <c r="K22" s="3"/>
      <c r="L22" s="21"/>
      <c r="M22" s="21"/>
      <c r="N22" s="21"/>
    </row>
    <row r="23" ht="21" customHeight="1" spans="1:14">
      <c r="A23" s="9">
        <v>210</v>
      </c>
      <c r="B23" s="9" t="s">
        <v>81</v>
      </c>
      <c r="C23" s="9" t="s">
        <v>60</v>
      </c>
      <c r="D23" s="36"/>
      <c r="E23" s="37" t="s">
        <v>82</v>
      </c>
      <c r="F23" s="3">
        <v>166</v>
      </c>
      <c r="G23" s="3">
        <v>166</v>
      </c>
      <c r="H23" s="3"/>
      <c r="I23" s="3">
        <v>166</v>
      </c>
      <c r="J23" s="3"/>
      <c r="K23" s="3"/>
      <c r="L23" s="21"/>
      <c r="M23" s="21"/>
      <c r="N23" s="21"/>
    </row>
  </sheetData>
  <mergeCells count="9">
    <mergeCell ref="A2:N2"/>
    <mergeCell ref="A3:C3"/>
    <mergeCell ref="D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19"/>
  <sheetViews>
    <sheetView workbookViewId="0">
      <selection activeCell="L14" sqref="L14"/>
    </sheetView>
  </sheetViews>
  <sheetFormatPr defaultColWidth="10" defaultRowHeight="13.5"/>
  <cols>
    <col min="1" max="1" width="4.875" style="33" customWidth="1"/>
    <col min="2" max="2" width="4.625" style="33" customWidth="1"/>
    <col min="3" max="3" width="7.875" customWidth="1"/>
    <col min="4" max="4" width="4.625" style="33" customWidth="1"/>
    <col min="5" max="5" width="5.25" style="33" customWidth="1"/>
    <col min="6" max="6" width="12" customWidth="1"/>
    <col min="7" max="8" width="7.875" customWidth="1"/>
    <col min="9" max="9" width="9.75" customWidth="1"/>
    <col min="10" max="10" width="8.375" customWidth="1"/>
    <col min="11" max="11" width="6.625" customWidth="1"/>
    <col min="12" max="12" width="12.5" customWidth="1"/>
    <col min="13" max="13" width="8" customWidth="1"/>
    <col min="14" max="14" width="7" customWidth="1"/>
    <col min="15" max="15" width="7.5" customWidth="1"/>
    <col min="16" max="16" width="8.25" customWidth="1"/>
    <col min="17" max="17" width="8.75" customWidth="1"/>
    <col min="18" max="25" width="9.75" customWidth="1"/>
  </cols>
  <sheetData>
    <row r="1" ht="14.25" customHeight="1" spans="1:19">
      <c r="A1" s="34"/>
      <c r="S1" s="10" t="s">
        <v>135</v>
      </c>
    </row>
    <row r="2" ht="26.45" customHeight="1" spans="1:19">
      <c r="A2" s="1" t="s">
        <v>136</v>
      </c>
      <c r="B2" s="1"/>
      <c r="C2" s="1"/>
      <c r="D2" s="1"/>
      <c r="E2" s="1"/>
      <c r="F2" s="1"/>
      <c r="G2" s="1"/>
      <c r="H2" s="1"/>
      <c r="I2" s="1"/>
      <c r="J2" s="1"/>
      <c r="K2" s="1"/>
      <c r="L2" s="1"/>
      <c r="M2" s="1"/>
      <c r="N2" s="1"/>
      <c r="O2" s="1"/>
      <c r="P2" s="1"/>
      <c r="Q2" s="1"/>
      <c r="R2" s="1"/>
      <c r="S2" s="1"/>
    </row>
    <row r="3" ht="14.25" customHeight="1" spans="1:8">
      <c r="A3" s="10"/>
      <c r="B3" s="10"/>
      <c r="C3" s="10"/>
      <c r="D3" s="10"/>
      <c r="E3" s="10"/>
      <c r="F3" s="10"/>
      <c r="G3" s="10"/>
      <c r="H3" s="10"/>
    </row>
    <row r="4" ht="14.25" customHeight="1" spans="1:19">
      <c r="A4" s="23" t="s">
        <v>137</v>
      </c>
      <c r="B4" s="23"/>
      <c r="C4" s="23"/>
      <c r="D4" s="24" t="s">
        <v>3</v>
      </c>
      <c r="E4" s="24"/>
      <c r="F4" s="24"/>
      <c r="G4" s="24"/>
      <c r="H4" s="24"/>
      <c r="I4" s="24"/>
      <c r="J4" s="24"/>
      <c r="K4" s="24"/>
      <c r="L4" s="24"/>
      <c r="S4" s="22" t="s">
        <v>4</v>
      </c>
    </row>
    <row r="5" ht="28.9" customHeight="1" spans="1:19">
      <c r="A5" s="2" t="s">
        <v>138</v>
      </c>
      <c r="B5" s="2"/>
      <c r="C5" s="2"/>
      <c r="D5" s="2" t="s">
        <v>139</v>
      </c>
      <c r="E5" s="2"/>
      <c r="F5" s="2"/>
      <c r="G5" s="2" t="s">
        <v>51</v>
      </c>
      <c r="H5" s="2" t="s">
        <v>52</v>
      </c>
      <c r="I5" s="2"/>
      <c r="J5" s="2"/>
      <c r="K5" s="2"/>
      <c r="L5" s="2"/>
      <c r="M5" s="2"/>
      <c r="N5" s="2" t="s">
        <v>13</v>
      </c>
      <c r="O5" s="2" t="s">
        <v>14</v>
      </c>
      <c r="P5" s="2" t="s">
        <v>15</v>
      </c>
      <c r="Q5" s="4" t="s">
        <v>16</v>
      </c>
      <c r="R5" s="2" t="s">
        <v>17</v>
      </c>
      <c r="S5" s="2" t="s">
        <v>18</v>
      </c>
    </row>
    <row r="6" ht="34.9" customHeight="1" spans="1:19">
      <c r="A6" s="9" t="s">
        <v>53</v>
      </c>
      <c r="B6" s="9" t="s">
        <v>54</v>
      </c>
      <c r="C6" s="2" t="s">
        <v>140</v>
      </c>
      <c r="D6" s="9" t="s">
        <v>53</v>
      </c>
      <c r="E6" s="9" t="s">
        <v>54</v>
      </c>
      <c r="F6" s="2" t="s">
        <v>140</v>
      </c>
      <c r="G6" s="2"/>
      <c r="H6" s="2" t="s">
        <v>25</v>
      </c>
      <c r="I6" s="2" t="s">
        <v>27</v>
      </c>
      <c r="J6" s="2" t="s">
        <v>21</v>
      </c>
      <c r="K6" s="2" t="s">
        <v>22</v>
      </c>
      <c r="L6" s="2" t="s">
        <v>23</v>
      </c>
      <c r="M6" s="2" t="s">
        <v>24</v>
      </c>
      <c r="N6" s="2"/>
      <c r="O6" s="2"/>
      <c r="P6" s="2"/>
      <c r="Q6" s="4"/>
      <c r="R6" s="2"/>
      <c r="S6" s="2"/>
    </row>
    <row r="7" ht="24" customHeight="1" spans="1:19">
      <c r="A7" s="8"/>
      <c r="B7" s="9"/>
      <c r="C7" s="2"/>
      <c r="D7" s="9"/>
      <c r="E7" s="9"/>
      <c r="F7" s="2" t="s">
        <v>141</v>
      </c>
      <c r="G7" s="3">
        <v>6982</v>
      </c>
      <c r="H7" s="3">
        <v>6982</v>
      </c>
      <c r="I7" s="3">
        <v>6982</v>
      </c>
      <c r="J7" s="3"/>
      <c r="K7" s="3"/>
      <c r="L7" s="3"/>
      <c r="M7" s="3"/>
      <c r="N7" s="3"/>
      <c r="O7" s="3"/>
      <c r="P7" s="3"/>
      <c r="Q7" s="3"/>
      <c r="R7" s="3"/>
      <c r="S7" s="3"/>
    </row>
    <row r="8" ht="22.7" customHeight="1" spans="1:19">
      <c r="A8" s="9">
        <v>301</v>
      </c>
      <c r="B8" s="9" t="s">
        <v>60</v>
      </c>
      <c r="C8" s="2" t="s">
        <v>142</v>
      </c>
      <c r="D8" s="9">
        <v>501</v>
      </c>
      <c r="E8" s="9" t="s">
        <v>60</v>
      </c>
      <c r="F8" s="2" t="s">
        <v>143</v>
      </c>
      <c r="G8" s="3">
        <v>104</v>
      </c>
      <c r="H8" s="3">
        <v>104</v>
      </c>
      <c r="I8" s="3">
        <v>104</v>
      </c>
      <c r="J8" s="3"/>
      <c r="K8" s="3"/>
      <c r="L8" s="3"/>
      <c r="M8" s="3"/>
      <c r="N8" s="3"/>
      <c r="O8" s="3"/>
      <c r="P8" s="3"/>
      <c r="Q8" s="3"/>
      <c r="R8" s="3"/>
      <c r="S8" s="3"/>
    </row>
    <row r="9" ht="33.95" customHeight="1" spans="1:19">
      <c r="A9" s="9" t="s">
        <v>144</v>
      </c>
      <c r="B9" s="9" t="s">
        <v>62</v>
      </c>
      <c r="C9" s="2" t="s">
        <v>145</v>
      </c>
      <c r="D9" s="9">
        <v>501</v>
      </c>
      <c r="E9" s="9" t="s">
        <v>60</v>
      </c>
      <c r="F9" s="2" t="s">
        <v>143</v>
      </c>
      <c r="G9" s="3">
        <v>16</v>
      </c>
      <c r="H9" s="3">
        <v>16</v>
      </c>
      <c r="I9" s="3">
        <v>16</v>
      </c>
      <c r="J9" s="3"/>
      <c r="K9" s="3"/>
      <c r="L9" s="3"/>
      <c r="M9" s="3"/>
      <c r="N9" s="3"/>
      <c r="O9" s="3"/>
      <c r="P9" s="3"/>
      <c r="Q9" s="3"/>
      <c r="R9" s="3"/>
      <c r="S9" s="3"/>
    </row>
    <row r="10" ht="22.7" customHeight="1" spans="1:19">
      <c r="A10" s="9" t="s">
        <v>144</v>
      </c>
      <c r="B10" s="9" t="s">
        <v>146</v>
      </c>
      <c r="C10" s="2" t="s">
        <v>147</v>
      </c>
      <c r="D10" s="9">
        <v>501</v>
      </c>
      <c r="E10" s="9" t="s">
        <v>60</v>
      </c>
      <c r="F10" s="2" t="s">
        <v>143</v>
      </c>
      <c r="G10" s="3">
        <v>21.5</v>
      </c>
      <c r="H10" s="3">
        <v>21.5</v>
      </c>
      <c r="I10" s="3">
        <v>21.5</v>
      </c>
      <c r="J10" s="3"/>
      <c r="K10" s="3"/>
      <c r="L10" s="3"/>
      <c r="M10" s="3"/>
      <c r="N10" s="3"/>
      <c r="O10" s="3"/>
      <c r="P10" s="3"/>
      <c r="Q10" s="3"/>
      <c r="R10" s="3"/>
      <c r="S10" s="3"/>
    </row>
    <row r="11" ht="22.7" customHeight="1" spans="1:19">
      <c r="A11" s="9" t="s">
        <v>144</v>
      </c>
      <c r="B11" s="9" t="s">
        <v>59</v>
      </c>
      <c r="C11" s="2" t="s">
        <v>148</v>
      </c>
      <c r="D11" s="9" t="s">
        <v>149</v>
      </c>
      <c r="E11" s="9" t="s">
        <v>62</v>
      </c>
      <c r="F11" s="2" t="s">
        <v>150</v>
      </c>
      <c r="G11" s="3">
        <v>26</v>
      </c>
      <c r="H11" s="3">
        <v>26</v>
      </c>
      <c r="I11" s="3">
        <v>26</v>
      </c>
      <c r="J11" s="3"/>
      <c r="K11" s="3"/>
      <c r="L11" s="3"/>
      <c r="M11" s="3"/>
      <c r="N11" s="3"/>
      <c r="O11" s="3"/>
      <c r="P11" s="3"/>
      <c r="Q11" s="3"/>
      <c r="R11" s="3"/>
      <c r="S11" s="3"/>
    </row>
    <row r="12" ht="22.7" customHeight="1" spans="1:19">
      <c r="A12" s="9" t="s">
        <v>144</v>
      </c>
      <c r="B12" s="9" t="s">
        <v>151</v>
      </c>
      <c r="C12" s="2" t="s">
        <v>152</v>
      </c>
      <c r="D12" s="9" t="s">
        <v>149</v>
      </c>
      <c r="E12" s="9" t="s">
        <v>62</v>
      </c>
      <c r="F12" s="2" t="s">
        <v>150</v>
      </c>
      <c r="G12" s="3">
        <v>2</v>
      </c>
      <c r="H12" s="3">
        <v>2</v>
      </c>
      <c r="I12" s="3">
        <v>2</v>
      </c>
      <c r="J12" s="3"/>
      <c r="K12" s="3"/>
      <c r="L12" s="3"/>
      <c r="M12" s="3"/>
      <c r="N12" s="3"/>
      <c r="O12" s="3"/>
      <c r="P12" s="3"/>
      <c r="Q12" s="3"/>
      <c r="R12" s="3"/>
      <c r="S12" s="3"/>
    </row>
    <row r="13" ht="22.7" customHeight="1" spans="1:19">
      <c r="A13" s="9" t="s">
        <v>144</v>
      </c>
      <c r="B13" s="9" t="s">
        <v>81</v>
      </c>
      <c r="C13" s="2" t="s">
        <v>153</v>
      </c>
      <c r="D13" s="9" t="s">
        <v>149</v>
      </c>
      <c r="E13" s="9" t="s">
        <v>62</v>
      </c>
      <c r="F13" s="2" t="s">
        <v>150</v>
      </c>
      <c r="G13" s="3">
        <v>12</v>
      </c>
      <c r="H13" s="3">
        <v>12</v>
      </c>
      <c r="I13" s="3">
        <v>12</v>
      </c>
      <c r="J13" s="3"/>
      <c r="K13" s="3"/>
      <c r="L13" s="3"/>
      <c r="M13" s="3"/>
      <c r="N13" s="3"/>
      <c r="O13" s="3"/>
      <c r="P13" s="3"/>
      <c r="Q13" s="3"/>
      <c r="R13" s="3"/>
      <c r="S13" s="3"/>
    </row>
    <row r="14" ht="22.7" customHeight="1" spans="1:19">
      <c r="A14" s="9" t="s">
        <v>144</v>
      </c>
      <c r="B14" s="9" t="s">
        <v>69</v>
      </c>
      <c r="C14" s="2" t="s">
        <v>154</v>
      </c>
      <c r="D14" s="9" t="s">
        <v>149</v>
      </c>
      <c r="E14" s="9" t="s">
        <v>69</v>
      </c>
      <c r="F14" s="2" t="s">
        <v>154</v>
      </c>
      <c r="G14" s="3">
        <v>25.5</v>
      </c>
      <c r="H14" s="3">
        <v>25.5</v>
      </c>
      <c r="I14" s="3">
        <v>25.5</v>
      </c>
      <c r="J14" s="3"/>
      <c r="K14" s="3"/>
      <c r="L14" s="3"/>
      <c r="M14" s="3"/>
      <c r="N14" s="3"/>
      <c r="O14" s="3"/>
      <c r="P14" s="3"/>
      <c r="Q14" s="3"/>
      <c r="R14" s="3"/>
      <c r="S14" s="3"/>
    </row>
    <row r="15" ht="22.7" customHeight="1" spans="1:19">
      <c r="A15" s="9" t="s">
        <v>155</v>
      </c>
      <c r="B15" s="9" t="s">
        <v>60</v>
      </c>
      <c r="C15" s="2" t="s">
        <v>156</v>
      </c>
      <c r="D15" s="9" t="s">
        <v>157</v>
      </c>
      <c r="E15" s="9" t="s">
        <v>60</v>
      </c>
      <c r="F15" s="2" t="s">
        <v>158</v>
      </c>
      <c r="G15" s="3">
        <v>3.4</v>
      </c>
      <c r="H15" s="3">
        <v>3.4</v>
      </c>
      <c r="I15" s="3">
        <v>3.4</v>
      </c>
      <c r="J15" s="3"/>
      <c r="K15" s="3"/>
      <c r="L15" s="3"/>
      <c r="M15" s="3"/>
      <c r="N15" s="3"/>
      <c r="O15" s="3"/>
      <c r="P15" s="3"/>
      <c r="Q15" s="3"/>
      <c r="R15" s="3"/>
      <c r="S15" s="3"/>
    </row>
    <row r="16" ht="22.7" customHeight="1" spans="1:19">
      <c r="A16" s="9" t="s">
        <v>155</v>
      </c>
      <c r="B16" s="9" t="s">
        <v>74</v>
      </c>
      <c r="C16" s="2" t="s">
        <v>159</v>
      </c>
      <c r="D16" s="9" t="s">
        <v>157</v>
      </c>
      <c r="E16" s="9" t="s">
        <v>60</v>
      </c>
      <c r="F16" s="2" t="s">
        <v>158</v>
      </c>
      <c r="G16" s="3">
        <v>1.9</v>
      </c>
      <c r="H16" s="3">
        <v>1.9</v>
      </c>
      <c r="I16" s="3">
        <v>1.9</v>
      </c>
      <c r="J16" s="3"/>
      <c r="K16" s="3"/>
      <c r="L16" s="3"/>
      <c r="M16" s="3"/>
      <c r="N16" s="3"/>
      <c r="O16" s="3"/>
      <c r="P16" s="3"/>
      <c r="Q16" s="3"/>
      <c r="R16" s="3"/>
      <c r="S16" s="3"/>
    </row>
    <row r="17" ht="27" customHeight="1" spans="1:19">
      <c r="A17" s="9" t="s">
        <v>155</v>
      </c>
      <c r="B17" s="9" t="s">
        <v>160</v>
      </c>
      <c r="C17" s="35" t="s">
        <v>161</v>
      </c>
      <c r="D17" s="9" t="s">
        <v>157</v>
      </c>
      <c r="E17" s="9" t="s">
        <v>60</v>
      </c>
      <c r="F17" s="2" t="s">
        <v>158</v>
      </c>
      <c r="G17" s="3">
        <v>2.7</v>
      </c>
      <c r="H17" s="3">
        <v>2.7</v>
      </c>
      <c r="I17" s="3">
        <v>2.7</v>
      </c>
      <c r="J17" s="21"/>
      <c r="K17" s="21"/>
      <c r="L17" s="21"/>
      <c r="M17" s="21"/>
      <c r="N17" s="21"/>
      <c r="O17" s="21"/>
      <c r="P17" s="21"/>
      <c r="Q17" s="21"/>
      <c r="R17" s="21"/>
      <c r="S17" s="21"/>
    </row>
    <row r="18" ht="33.75" spans="1:19">
      <c r="A18" s="9" t="s">
        <v>162</v>
      </c>
      <c r="B18" s="9" t="s">
        <v>69</v>
      </c>
      <c r="C18" s="35" t="s">
        <v>163</v>
      </c>
      <c r="D18" s="9" t="s">
        <v>164</v>
      </c>
      <c r="E18" s="9" t="s">
        <v>69</v>
      </c>
      <c r="F18" s="35" t="s">
        <v>165</v>
      </c>
      <c r="G18" s="3">
        <v>6376</v>
      </c>
      <c r="H18" s="3">
        <v>6376</v>
      </c>
      <c r="I18" s="3">
        <v>6376</v>
      </c>
      <c r="J18" s="21"/>
      <c r="K18" s="21"/>
      <c r="L18" s="21"/>
      <c r="M18" s="21"/>
      <c r="N18" s="21"/>
      <c r="O18" s="21"/>
      <c r="P18" s="21"/>
      <c r="Q18" s="21"/>
      <c r="R18" s="21"/>
      <c r="S18" s="21"/>
    </row>
    <row r="19" ht="22.5" spans="1:19">
      <c r="A19" s="9" t="s">
        <v>166</v>
      </c>
      <c r="B19" s="9" t="s">
        <v>69</v>
      </c>
      <c r="C19" s="35" t="s">
        <v>167</v>
      </c>
      <c r="D19" s="9" t="s">
        <v>168</v>
      </c>
      <c r="E19" s="9" t="s">
        <v>69</v>
      </c>
      <c r="F19" s="35" t="s">
        <v>167</v>
      </c>
      <c r="G19" s="3">
        <v>391</v>
      </c>
      <c r="H19" s="3">
        <v>391</v>
      </c>
      <c r="I19" s="3">
        <v>391</v>
      </c>
      <c r="J19" s="21"/>
      <c r="K19" s="21"/>
      <c r="L19" s="21"/>
      <c r="M19" s="21"/>
      <c r="N19" s="21"/>
      <c r="O19" s="21"/>
      <c r="P19" s="21"/>
      <c r="Q19" s="21"/>
      <c r="R19" s="21"/>
      <c r="S19" s="21"/>
    </row>
  </sheetData>
  <mergeCells count="14">
    <mergeCell ref="A2:S2"/>
    <mergeCell ref="A3:H3"/>
    <mergeCell ref="A4:C4"/>
    <mergeCell ref="D4:L4"/>
    <mergeCell ref="A5:C5"/>
    <mergeCell ref="D5:F5"/>
    <mergeCell ref="H5:M5"/>
    <mergeCell ref="G5:G6"/>
    <mergeCell ref="N5:N6"/>
    <mergeCell ref="O5:O6"/>
    <mergeCell ref="P5:P6"/>
    <mergeCell ref="Q5:Q6"/>
    <mergeCell ref="R5:R6"/>
    <mergeCell ref="S5:S6"/>
  </mergeCells>
  <printOptions horizontalCentered="1"/>
  <pageMargins left="0.393055555555556" right="0.393055555555556" top="0.786805555555556" bottom="0.786805555555556" header="0" footer="0"/>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
  <sheetViews>
    <sheetView workbookViewId="0">
      <selection activeCell="D18" sqref="D18"/>
    </sheetView>
  </sheetViews>
  <sheetFormatPr defaultColWidth="10" defaultRowHeight="13.5"/>
  <cols>
    <col min="1" max="1" width="9.75" customWidth="1"/>
    <col min="2" max="2" width="42.375" customWidth="1"/>
    <col min="3" max="3" width="43.375" customWidth="1"/>
    <col min="4" max="4" width="19.625" customWidth="1"/>
    <col min="5" max="11" width="9.75" customWidth="1"/>
  </cols>
  <sheetData>
    <row r="1" ht="14.25" customHeight="1" spans="1:4">
      <c r="A1" s="22"/>
      <c r="D1" s="10" t="s">
        <v>169</v>
      </c>
    </row>
    <row r="2" ht="35.45" customHeight="1" spans="1:4">
      <c r="A2" s="1" t="s">
        <v>170</v>
      </c>
      <c r="B2" s="1"/>
      <c r="C2" s="1"/>
      <c r="D2" s="1"/>
    </row>
    <row r="3" ht="14.25" customHeight="1" spans="1:4">
      <c r="A3" s="24" t="s">
        <v>171</v>
      </c>
      <c r="B3" s="22"/>
      <c r="C3" s="22"/>
      <c r="D3" s="10" t="s">
        <v>4</v>
      </c>
    </row>
    <row r="4" ht="14.25" customHeight="1" spans="1:4">
      <c r="A4" s="29" t="s">
        <v>172</v>
      </c>
      <c r="B4" s="29"/>
      <c r="C4" s="29" t="s">
        <v>173</v>
      </c>
      <c r="D4" s="29"/>
    </row>
    <row r="5" ht="14.25" customHeight="1" spans="1:4">
      <c r="A5" s="25" t="s">
        <v>174</v>
      </c>
      <c r="B5" s="25"/>
      <c r="C5" s="30"/>
      <c r="D5" s="30"/>
    </row>
    <row r="6" ht="14.25" customHeight="1" spans="1:4">
      <c r="A6" s="31" t="s">
        <v>175</v>
      </c>
      <c r="B6" s="31"/>
      <c r="C6" s="30"/>
      <c r="D6" s="30"/>
    </row>
    <row r="7" ht="14.25" customHeight="1" spans="1:4">
      <c r="A7" s="31" t="s">
        <v>176</v>
      </c>
      <c r="B7" s="31"/>
      <c r="C7" s="30"/>
      <c r="D7" s="30"/>
    </row>
    <row r="8" ht="14.25" customHeight="1" spans="1:4">
      <c r="A8" s="14" t="s">
        <v>177</v>
      </c>
      <c r="B8" s="14"/>
      <c r="C8" s="32"/>
      <c r="D8" s="32"/>
    </row>
    <row r="9" ht="14.25" customHeight="1" spans="1:4">
      <c r="A9" s="4" t="s">
        <v>178</v>
      </c>
      <c r="B9" s="4"/>
      <c r="C9" s="7"/>
      <c r="D9" s="7"/>
    </row>
    <row r="10" ht="14.25" customHeight="1" spans="1:4">
      <c r="A10" s="4" t="s">
        <v>179</v>
      </c>
      <c r="B10" s="4"/>
      <c r="C10" s="7"/>
      <c r="D10" s="7"/>
    </row>
    <row r="11" ht="68.1" customHeight="1" spans="1:4">
      <c r="A11" s="22" t="s">
        <v>180</v>
      </c>
      <c r="B11" s="22"/>
      <c r="C11" s="22"/>
      <c r="D11" s="22"/>
    </row>
    <row r="12" ht="14.25" customHeight="1"/>
    <row r="13" ht="14.25" customHeight="1" spans="10:10">
      <c r="J13" s="22" t="s">
        <v>42</v>
      </c>
    </row>
  </sheetData>
  <mergeCells count="17">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rintOptions horizontalCentered="1"/>
  <pageMargins left="0.590277777777778" right="0.590277777777778" top="0.786805555555556" bottom="0.78680555555555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M13" sqref="M13"/>
    </sheetView>
  </sheetViews>
  <sheetFormatPr defaultColWidth="10" defaultRowHeight="13.5" outlineLevelRow="7"/>
  <cols>
    <col min="1" max="2" width="3.875" customWidth="1"/>
    <col min="3" max="3" width="5.375" customWidth="1"/>
    <col min="4" max="4" width="9.75" customWidth="1"/>
    <col min="5" max="5" width="13.625" customWidth="1"/>
    <col min="6" max="6" width="7.75" customWidth="1"/>
    <col min="7" max="7" width="9.875" customWidth="1"/>
    <col min="8" max="8" width="11.375" customWidth="1"/>
    <col min="9" max="9" width="16.25" customWidth="1"/>
    <col min="10" max="10" width="12.5" customWidth="1"/>
    <col min="11" max="11" width="9.75" customWidth="1"/>
    <col min="12" max="12" width="10" customWidth="1"/>
    <col min="13" max="13" width="12.75" customWidth="1"/>
    <col min="14" max="14" width="10.625" customWidth="1"/>
    <col min="15" max="15" width="9.75" customWidth="1"/>
  </cols>
  <sheetData>
    <row r="1" ht="14.25" customHeight="1" spans="1:14">
      <c r="A1" s="22"/>
      <c r="N1" s="10" t="s">
        <v>181</v>
      </c>
    </row>
    <row r="2" ht="30.95" customHeight="1" spans="1:14">
      <c r="A2" s="1" t="s">
        <v>182</v>
      </c>
      <c r="B2" s="1"/>
      <c r="C2" s="1"/>
      <c r="D2" s="1"/>
      <c r="E2" s="1"/>
      <c r="F2" s="1"/>
      <c r="G2" s="1"/>
      <c r="H2" s="1"/>
      <c r="I2" s="1"/>
      <c r="J2" s="1"/>
      <c r="K2" s="1"/>
      <c r="L2" s="1"/>
      <c r="M2" s="1"/>
      <c r="N2" s="1"/>
    </row>
    <row r="3" ht="14.25" customHeight="1" spans="1:14">
      <c r="A3" s="23" t="s">
        <v>133</v>
      </c>
      <c r="B3" s="23"/>
      <c r="C3" s="23"/>
      <c r="D3" s="24"/>
      <c r="E3" s="24"/>
      <c r="F3" s="24"/>
      <c r="G3" s="24"/>
      <c r="H3" s="24"/>
      <c r="I3" s="24"/>
      <c r="J3" s="24"/>
      <c r="K3" s="24"/>
      <c r="L3" s="24"/>
      <c r="M3" s="24"/>
      <c r="N3" s="23" t="s">
        <v>4</v>
      </c>
    </row>
    <row r="4" ht="20.45" customHeight="1" spans="1:14">
      <c r="A4" s="25" t="s">
        <v>48</v>
      </c>
      <c r="B4" s="25"/>
      <c r="C4" s="25"/>
      <c r="D4" s="25" t="s">
        <v>85</v>
      </c>
      <c r="E4" s="25" t="s">
        <v>50</v>
      </c>
      <c r="F4" s="25" t="s">
        <v>51</v>
      </c>
      <c r="G4" s="25" t="s">
        <v>86</v>
      </c>
      <c r="H4" s="25"/>
      <c r="I4" s="25"/>
      <c r="J4" s="25"/>
      <c r="K4" s="25"/>
      <c r="L4" s="25" t="s">
        <v>87</v>
      </c>
      <c r="M4" s="25"/>
      <c r="N4" s="25"/>
    </row>
    <row r="5" ht="23.45" customHeight="1" spans="1:14">
      <c r="A5" s="25" t="s">
        <v>53</v>
      </c>
      <c r="B5" s="25" t="s">
        <v>54</v>
      </c>
      <c r="C5" s="25" t="s">
        <v>55</v>
      </c>
      <c r="D5" s="25"/>
      <c r="E5" s="25"/>
      <c r="F5" s="25"/>
      <c r="G5" s="25" t="s">
        <v>25</v>
      </c>
      <c r="H5" s="25" t="s">
        <v>88</v>
      </c>
      <c r="I5" s="25" t="s">
        <v>89</v>
      </c>
      <c r="J5" s="25" t="s">
        <v>90</v>
      </c>
      <c r="K5" s="25" t="s">
        <v>91</v>
      </c>
      <c r="L5" s="25" t="s">
        <v>25</v>
      </c>
      <c r="M5" s="25" t="s">
        <v>92</v>
      </c>
      <c r="N5" s="25" t="s">
        <v>93</v>
      </c>
    </row>
    <row r="6" ht="14.25" customHeight="1" spans="1:14">
      <c r="A6" s="25" t="s">
        <v>42</v>
      </c>
      <c r="B6" s="25"/>
      <c r="C6" s="25"/>
      <c r="D6" s="25"/>
      <c r="E6" s="25" t="s">
        <v>56</v>
      </c>
      <c r="F6" s="26"/>
      <c r="G6" s="26"/>
      <c r="H6" s="26"/>
      <c r="I6" s="26"/>
      <c r="J6" s="26"/>
      <c r="K6" s="26"/>
      <c r="L6" s="26"/>
      <c r="M6" s="26"/>
      <c r="N6" s="26"/>
    </row>
    <row r="7" ht="14.25" customHeight="1" spans="1:14">
      <c r="A7" s="25"/>
      <c r="B7" s="25"/>
      <c r="C7" s="25"/>
      <c r="D7" s="25"/>
      <c r="E7" s="27"/>
      <c r="F7" s="26"/>
      <c r="G7" s="26"/>
      <c r="H7" s="26"/>
      <c r="I7" s="26"/>
      <c r="J7" s="26"/>
      <c r="K7" s="26"/>
      <c r="L7" s="26"/>
      <c r="M7" s="26"/>
      <c r="N7" s="26"/>
    </row>
    <row r="8" ht="14.25" customHeight="1" spans="1:14">
      <c r="A8" s="25"/>
      <c r="B8" s="25"/>
      <c r="C8" s="25"/>
      <c r="D8" s="25"/>
      <c r="E8" s="28"/>
      <c r="F8" s="26"/>
      <c r="G8" s="26"/>
      <c r="H8" s="26"/>
      <c r="I8" s="26"/>
      <c r="J8" s="26"/>
      <c r="K8" s="26"/>
      <c r="L8" s="26"/>
      <c r="M8" s="26"/>
      <c r="N8" s="26"/>
    </row>
  </sheetData>
  <mergeCells count="9">
    <mergeCell ref="A2:N2"/>
    <mergeCell ref="A3:C3"/>
    <mergeCell ref="D3:M3"/>
    <mergeCell ref="A4:C4"/>
    <mergeCell ref="G4:K4"/>
    <mergeCell ref="L4:N4"/>
    <mergeCell ref="D4:D5"/>
    <mergeCell ref="E4:E5"/>
    <mergeCell ref="F4:F5"/>
  </mergeCells>
  <printOptions horizontalCentered="1"/>
  <pageMargins left="0.393055555555556" right="0.393055555555556" top="0.786805555555556" bottom="0.78680555555555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G21" sqref="G21"/>
    </sheetView>
  </sheetViews>
  <sheetFormatPr defaultColWidth="10" defaultRowHeight="13.5" outlineLevelRow="7"/>
  <cols>
    <col min="1" max="2" width="3.875" customWidth="1"/>
    <col min="3" max="3" width="5.375" customWidth="1"/>
    <col min="4" max="4" width="9.75" customWidth="1"/>
    <col min="5" max="5" width="11.625" customWidth="1"/>
    <col min="6" max="6" width="7.75" customWidth="1"/>
    <col min="7" max="7" width="9.75" customWidth="1"/>
    <col min="8" max="8" width="11.625" customWidth="1"/>
    <col min="9" max="9" width="16.25" customWidth="1"/>
    <col min="10" max="10" width="12.5" customWidth="1"/>
    <col min="11" max="11" width="9.75" customWidth="1"/>
    <col min="12" max="12" width="9.25" customWidth="1"/>
    <col min="13" max="13" width="10.75" customWidth="1"/>
    <col min="14" max="14" width="10.375" customWidth="1"/>
    <col min="15" max="15" width="9.75" customWidth="1"/>
  </cols>
  <sheetData>
    <row r="1" ht="14.25" customHeight="1" spans="1:14">
      <c r="A1" s="22"/>
      <c r="N1" s="10" t="s">
        <v>183</v>
      </c>
    </row>
    <row r="2" ht="30.95" customHeight="1" spans="1:14">
      <c r="A2" s="1" t="s">
        <v>184</v>
      </c>
      <c r="B2" s="1"/>
      <c r="C2" s="1"/>
      <c r="D2" s="1"/>
      <c r="E2" s="1"/>
      <c r="F2" s="1"/>
      <c r="G2" s="1"/>
      <c r="H2" s="1"/>
      <c r="I2" s="1"/>
      <c r="J2" s="1"/>
      <c r="K2" s="1"/>
      <c r="L2" s="1"/>
      <c r="M2" s="1"/>
      <c r="N2" s="1"/>
    </row>
    <row r="3" ht="14.25" customHeight="1" spans="1:14">
      <c r="A3" s="23" t="s">
        <v>133</v>
      </c>
      <c r="B3" s="23"/>
      <c r="C3" s="23"/>
      <c r="D3" s="24"/>
      <c r="E3" s="24"/>
      <c r="F3" s="24"/>
      <c r="G3" s="24"/>
      <c r="H3" s="24"/>
      <c r="I3" s="24"/>
      <c r="J3" s="24"/>
      <c r="K3" s="24"/>
      <c r="L3" s="24"/>
      <c r="M3" s="24"/>
      <c r="N3" s="23" t="s">
        <v>4</v>
      </c>
    </row>
    <row r="4" ht="20.45" customHeight="1" spans="1:14">
      <c r="A4" s="25" t="s">
        <v>48</v>
      </c>
      <c r="B4" s="25"/>
      <c r="C4" s="25"/>
      <c r="D4" s="25" t="s">
        <v>85</v>
      </c>
      <c r="E4" s="25" t="s">
        <v>50</v>
      </c>
      <c r="F4" s="25" t="s">
        <v>51</v>
      </c>
      <c r="G4" s="25" t="s">
        <v>86</v>
      </c>
      <c r="H4" s="25"/>
      <c r="I4" s="25"/>
      <c r="J4" s="25"/>
      <c r="K4" s="25"/>
      <c r="L4" s="25" t="s">
        <v>87</v>
      </c>
      <c r="M4" s="25"/>
      <c r="N4" s="25"/>
    </row>
    <row r="5" ht="27" customHeight="1" spans="1:14">
      <c r="A5" s="25" t="s">
        <v>53</v>
      </c>
      <c r="B5" s="25" t="s">
        <v>54</v>
      </c>
      <c r="C5" s="25" t="s">
        <v>55</v>
      </c>
      <c r="D5" s="25"/>
      <c r="E5" s="25"/>
      <c r="F5" s="25"/>
      <c r="G5" s="25" t="s">
        <v>25</v>
      </c>
      <c r="H5" s="25" t="s">
        <v>88</v>
      </c>
      <c r="I5" s="25" t="s">
        <v>89</v>
      </c>
      <c r="J5" s="25" t="s">
        <v>90</v>
      </c>
      <c r="K5" s="25" t="s">
        <v>91</v>
      </c>
      <c r="L5" s="25" t="s">
        <v>25</v>
      </c>
      <c r="M5" s="25" t="s">
        <v>92</v>
      </c>
      <c r="N5" s="25" t="s">
        <v>93</v>
      </c>
    </row>
    <row r="6" ht="14.25" customHeight="1" spans="1:14">
      <c r="A6" s="25" t="s">
        <v>42</v>
      </c>
      <c r="B6" s="25"/>
      <c r="C6" s="25"/>
      <c r="D6" s="25"/>
      <c r="E6" s="25" t="s">
        <v>56</v>
      </c>
      <c r="F6" s="26"/>
      <c r="G6" s="26"/>
      <c r="H6" s="26"/>
      <c r="I6" s="26"/>
      <c r="J6" s="26"/>
      <c r="K6" s="26"/>
      <c r="L6" s="26"/>
      <c r="M6" s="26"/>
      <c r="N6" s="26"/>
    </row>
    <row r="7" ht="14.25" customHeight="1" spans="1:14">
      <c r="A7" s="25"/>
      <c r="B7" s="25"/>
      <c r="C7" s="25"/>
      <c r="D7" s="25"/>
      <c r="E7" s="27"/>
      <c r="F7" s="26"/>
      <c r="G7" s="26"/>
      <c r="H7" s="26"/>
      <c r="I7" s="26"/>
      <c r="J7" s="26"/>
      <c r="K7" s="26"/>
      <c r="L7" s="26"/>
      <c r="M7" s="26"/>
      <c r="N7" s="26"/>
    </row>
    <row r="8" ht="14.25" customHeight="1" spans="1:14">
      <c r="A8" s="25"/>
      <c r="B8" s="25"/>
      <c r="C8" s="25"/>
      <c r="D8" s="25"/>
      <c r="E8" s="28"/>
      <c r="F8" s="26"/>
      <c r="G8" s="26"/>
      <c r="H8" s="26"/>
      <c r="I8" s="26"/>
      <c r="J8" s="26"/>
      <c r="K8" s="26"/>
      <c r="L8" s="26"/>
      <c r="M8" s="26"/>
      <c r="N8" s="26"/>
    </row>
  </sheetData>
  <mergeCells count="9">
    <mergeCell ref="A2:N2"/>
    <mergeCell ref="A3:C3"/>
    <mergeCell ref="D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topLeftCell="A15" workbookViewId="0">
      <selection activeCell="D28" sqref="D28"/>
    </sheetView>
  </sheetViews>
  <sheetFormatPr defaultColWidth="10" defaultRowHeight="13.5" outlineLevelCol="6"/>
  <cols>
    <col min="1" max="1" width="17.6583333333333" customWidth="1"/>
    <col min="2" max="2" width="14" customWidth="1"/>
    <col min="3" max="3" width="21.125" customWidth="1"/>
    <col min="4" max="4" width="15.5" customWidth="1"/>
    <col min="5" max="5" width="13.875" style="11" customWidth="1"/>
    <col min="6" max="6" width="11" customWidth="1"/>
    <col min="7" max="7" width="35.625" customWidth="1"/>
    <col min="8" max="10" width="9.75" customWidth="1"/>
  </cols>
  <sheetData>
    <row r="1" ht="14.25" customHeight="1" spans="7:7">
      <c r="G1" s="10" t="s">
        <v>185</v>
      </c>
    </row>
    <row r="2" ht="28.5" customHeight="1" spans="1:7">
      <c r="A2" s="1" t="s">
        <v>186</v>
      </c>
      <c r="B2" s="1"/>
      <c r="C2" s="1"/>
      <c r="D2" s="1"/>
      <c r="E2" s="1"/>
      <c r="F2" s="1"/>
      <c r="G2" s="1"/>
    </row>
    <row r="3" ht="14.25" customHeight="1" spans="1:7">
      <c r="A3" s="12" t="s">
        <v>187</v>
      </c>
      <c r="B3" s="12"/>
      <c r="C3" s="12"/>
      <c r="D3" s="12"/>
      <c r="E3" s="12"/>
      <c r="F3" s="12"/>
      <c r="G3" s="12"/>
    </row>
    <row r="4" ht="25" customHeight="1" spans="1:7">
      <c r="A4" s="13" t="s">
        <v>188</v>
      </c>
      <c r="B4" s="13"/>
      <c r="C4" s="14" t="s">
        <v>3</v>
      </c>
      <c r="D4" s="14"/>
      <c r="E4" s="14"/>
      <c r="F4" s="14"/>
      <c r="G4" s="14"/>
    </row>
    <row r="5" ht="176" customHeight="1" spans="1:7">
      <c r="A5" s="2" t="s">
        <v>189</v>
      </c>
      <c r="B5" s="5" t="s">
        <v>190</v>
      </c>
      <c r="C5" s="5"/>
      <c r="D5" s="5"/>
      <c r="E5" s="5"/>
      <c r="F5" s="5"/>
      <c r="G5" s="5"/>
    </row>
    <row r="6" ht="27" customHeight="1" spans="1:7">
      <c r="A6" s="2" t="s">
        <v>191</v>
      </c>
      <c r="B6" s="2" t="s">
        <v>192</v>
      </c>
      <c r="C6" s="2"/>
      <c r="D6" s="2"/>
      <c r="E6" s="2" t="s">
        <v>193</v>
      </c>
      <c r="F6" s="2"/>
      <c r="G6" s="2"/>
    </row>
    <row r="7" ht="79" customHeight="1" spans="1:7">
      <c r="A7" s="2"/>
      <c r="B7" s="5" t="s">
        <v>194</v>
      </c>
      <c r="C7" s="5"/>
      <c r="D7" s="5"/>
      <c r="E7" s="5" t="s">
        <v>194</v>
      </c>
      <c r="F7" s="5"/>
      <c r="G7" s="5"/>
    </row>
    <row r="8" ht="14.25" customHeight="1" spans="1:7">
      <c r="A8" s="2" t="s">
        <v>195</v>
      </c>
      <c r="B8" s="2" t="s">
        <v>196</v>
      </c>
      <c r="C8" s="2"/>
      <c r="D8" s="2"/>
      <c r="E8" s="3"/>
      <c r="F8" s="3"/>
      <c r="G8" s="3"/>
    </row>
    <row r="9" ht="14.25" customHeight="1" spans="1:7">
      <c r="A9" s="2"/>
      <c r="B9" s="4" t="s">
        <v>197</v>
      </c>
      <c r="C9" s="4"/>
      <c r="D9" s="4"/>
      <c r="E9" s="3"/>
      <c r="F9" s="3"/>
      <c r="G9" s="3"/>
    </row>
    <row r="10" ht="14.25" customHeight="1" spans="1:7">
      <c r="A10" s="2"/>
      <c r="B10" s="4" t="s">
        <v>198</v>
      </c>
      <c r="C10" s="4"/>
      <c r="D10" s="4"/>
      <c r="E10" s="3"/>
      <c r="F10" s="3"/>
      <c r="G10" s="3"/>
    </row>
    <row r="11" ht="14.25" customHeight="1" spans="1:7">
      <c r="A11" s="2"/>
      <c r="B11" s="4" t="s">
        <v>199</v>
      </c>
      <c r="C11" s="4"/>
      <c r="D11" s="4"/>
      <c r="E11" s="3"/>
      <c r="F11" s="3"/>
      <c r="G11" s="3"/>
    </row>
    <row r="12" ht="14.25" customHeight="1" spans="1:7">
      <c r="A12" s="2"/>
      <c r="B12" s="4" t="s">
        <v>200</v>
      </c>
      <c r="C12" s="4"/>
      <c r="D12" s="4"/>
      <c r="E12" s="3"/>
      <c r="F12" s="3"/>
      <c r="G12" s="3"/>
    </row>
    <row r="13" ht="23.45" customHeight="1" spans="1:7">
      <c r="A13" s="2" t="s">
        <v>201</v>
      </c>
      <c r="B13" s="2" t="s">
        <v>202</v>
      </c>
      <c r="C13" s="2" t="s">
        <v>203</v>
      </c>
      <c r="D13" s="4" t="s">
        <v>204</v>
      </c>
      <c r="E13" s="2" t="s">
        <v>205</v>
      </c>
      <c r="F13" s="4" t="s">
        <v>206</v>
      </c>
      <c r="G13" s="2" t="s">
        <v>207</v>
      </c>
    </row>
    <row r="14" ht="45" customHeight="1" spans="1:7">
      <c r="A14" s="2" t="s">
        <v>208</v>
      </c>
      <c r="B14" s="15" t="s">
        <v>209</v>
      </c>
      <c r="C14" s="16" t="s">
        <v>210</v>
      </c>
      <c r="D14" s="2"/>
      <c r="E14" s="2" t="s">
        <v>211</v>
      </c>
      <c r="F14" s="4"/>
      <c r="G14" s="4" t="s">
        <v>212</v>
      </c>
    </row>
    <row r="15" ht="39" customHeight="1" spans="1:7">
      <c r="A15" s="2"/>
      <c r="B15" s="17"/>
      <c r="C15" s="16" t="s">
        <v>213</v>
      </c>
      <c r="D15" s="4"/>
      <c r="E15" s="2" t="s">
        <v>214</v>
      </c>
      <c r="F15" s="4"/>
      <c r="G15" s="4" t="s">
        <v>215</v>
      </c>
    </row>
    <row r="16" ht="27" customHeight="1" spans="1:7">
      <c r="A16" s="2"/>
      <c r="B16" s="17"/>
      <c r="C16" s="16" t="s">
        <v>216</v>
      </c>
      <c r="D16" s="4"/>
      <c r="E16" s="2" t="s">
        <v>217</v>
      </c>
      <c r="F16" s="4"/>
      <c r="G16" s="4" t="s">
        <v>215</v>
      </c>
    </row>
    <row r="17" ht="36" customHeight="1" spans="1:7">
      <c r="A17" s="2"/>
      <c r="B17" s="17"/>
      <c r="C17" s="16" t="s">
        <v>218</v>
      </c>
      <c r="D17" s="4"/>
      <c r="E17" s="2" t="s">
        <v>219</v>
      </c>
      <c r="F17" s="4"/>
      <c r="G17" s="4" t="s">
        <v>215</v>
      </c>
    </row>
    <row r="18" ht="27" customHeight="1" spans="1:7">
      <c r="A18" s="2"/>
      <c r="B18" s="17"/>
      <c r="C18" s="18" t="s">
        <v>220</v>
      </c>
      <c r="D18" s="19"/>
      <c r="E18" s="2" t="s">
        <v>221</v>
      </c>
      <c r="F18" s="4"/>
      <c r="G18" s="4" t="s">
        <v>215</v>
      </c>
    </row>
    <row r="19" ht="43" customHeight="1" spans="1:7">
      <c r="A19" s="2"/>
      <c r="B19" s="17"/>
      <c r="C19" s="18" t="s">
        <v>222</v>
      </c>
      <c r="D19" s="19"/>
      <c r="E19" s="2" t="s">
        <v>223</v>
      </c>
      <c r="F19" s="4"/>
      <c r="G19" s="4" t="s">
        <v>224</v>
      </c>
    </row>
    <row r="20" ht="50" customHeight="1" spans="1:7">
      <c r="A20" s="2"/>
      <c r="B20" s="17"/>
      <c r="C20" s="18" t="s">
        <v>225</v>
      </c>
      <c r="D20" s="19"/>
      <c r="E20" s="2" t="s">
        <v>226</v>
      </c>
      <c r="F20" s="4"/>
      <c r="G20" s="4" t="s">
        <v>227</v>
      </c>
    </row>
    <row r="21" ht="24" customHeight="1" spans="1:7">
      <c r="A21" s="2"/>
      <c r="B21" s="15" t="s">
        <v>228</v>
      </c>
      <c r="C21" s="20" t="s">
        <v>229</v>
      </c>
      <c r="D21" s="21"/>
      <c r="E21" s="6">
        <v>1</v>
      </c>
      <c r="F21" s="4"/>
      <c r="G21" s="4" t="s">
        <v>230</v>
      </c>
    </row>
    <row r="22" ht="24" customHeight="1" spans="1:7">
      <c r="A22" s="2"/>
      <c r="B22" s="17"/>
      <c r="C22" s="20" t="s">
        <v>231</v>
      </c>
      <c r="D22" s="21"/>
      <c r="E22" s="6">
        <v>1</v>
      </c>
      <c r="F22" s="4"/>
      <c r="G22" s="4" t="s">
        <v>232</v>
      </c>
    </row>
    <row r="23" ht="24" customHeight="1" spans="1:7">
      <c r="A23" s="2"/>
      <c r="B23" s="17"/>
      <c r="C23" s="20" t="s">
        <v>233</v>
      </c>
      <c r="D23" s="21"/>
      <c r="E23" s="6">
        <v>1</v>
      </c>
      <c r="F23" s="4"/>
      <c r="G23" s="4" t="s">
        <v>234</v>
      </c>
    </row>
    <row r="24" ht="24" customHeight="1" spans="1:7">
      <c r="A24" s="2"/>
      <c r="B24" s="17"/>
      <c r="C24" s="20" t="s">
        <v>235</v>
      </c>
      <c r="D24" s="21"/>
      <c r="E24" s="6">
        <v>1</v>
      </c>
      <c r="F24" s="4"/>
      <c r="G24" s="4" t="s">
        <v>236</v>
      </c>
    </row>
    <row r="25" ht="21" customHeight="1" spans="1:7">
      <c r="A25" s="2"/>
      <c r="B25" s="2" t="s">
        <v>237</v>
      </c>
      <c r="C25" s="2"/>
      <c r="D25" s="4"/>
      <c r="E25" s="2"/>
      <c r="F25" s="4"/>
      <c r="G25" s="4"/>
    </row>
    <row r="26" ht="21" customHeight="1" spans="1:7">
      <c r="A26" s="2"/>
      <c r="B26" s="2"/>
      <c r="C26" s="2"/>
      <c r="D26" s="4"/>
      <c r="E26" s="2"/>
      <c r="F26" s="4"/>
      <c r="G26" s="4"/>
    </row>
    <row r="27" ht="21" customHeight="1" spans="1:7">
      <c r="A27" s="2" t="s">
        <v>238</v>
      </c>
      <c r="B27" s="2" t="s">
        <v>239</v>
      </c>
      <c r="C27" s="4"/>
      <c r="D27" s="4"/>
      <c r="E27" s="2"/>
      <c r="F27" s="4"/>
      <c r="G27" s="4"/>
    </row>
    <row r="28" ht="21" customHeight="1" spans="1:7">
      <c r="A28" s="2"/>
      <c r="B28" s="2"/>
      <c r="C28" s="4"/>
      <c r="D28" s="4"/>
      <c r="E28" s="2"/>
      <c r="F28" s="4"/>
      <c r="G28" s="4"/>
    </row>
    <row r="29" ht="31" customHeight="1" spans="1:7">
      <c r="A29" s="2"/>
      <c r="B29" s="2" t="s">
        <v>240</v>
      </c>
      <c r="C29" s="4" t="s">
        <v>241</v>
      </c>
      <c r="D29" s="4"/>
      <c r="E29" s="2" t="s">
        <v>242</v>
      </c>
      <c r="F29" s="4"/>
      <c r="G29" s="4"/>
    </row>
    <row r="30" ht="17" customHeight="1" spans="1:7">
      <c r="A30" s="2" t="s">
        <v>243</v>
      </c>
      <c r="B30" s="2" t="s">
        <v>244</v>
      </c>
      <c r="C30" s="4"/>
      <c r="D30" s="4"/>
      <c r="E30" s="2"/>
      <c r="F30" s="4"/>
      <c r="G30" s="4"/>
    </row>
    <row r="31" ht="17" customHeight="1" spans="1:7">
      <c r="A31" s="2"/>
      <c r="B31" s="2"/>
      <c r="C31" s="4"/>
      <c r="D31" s="4"/>
      <c r="E31" s="2"/>
      <c r="F31" s="4"/>
      <c r="G31" s="4"/>
    </row>
    <row r="32" ht="17" customHeight="1" spans="1:7">
      <c r="A32" s="2"/>
      <c r="B32" s="2" t="s">
        <v>245</v>
      </c>
      <c r="C32" s="4" t="s">
        <v>246</v>
      </c>
      <c r="D32" s="4"/>
      <c r="E32" s="2" t="s">
        <v>247</v>
      </c>
      <c r="F32" s="4"/>
      <c r="G32" s="4"/>
    </row>
    <row r="33" ht="17" customHeight="1" spans="1:7">
      <c r="A33" s="2"/>
      <c r="B33" s="2"/>
      <c r="C33" s="4" t="s">
        <v>248</v>
      </c>
      <c r="D33" s="4"/>
      <c r="E33" s="2" t="s">
        <v>249</v>
      </c>
      <c r="F33" s="4"/>
      <c r="G33" s="4"/>
    </row>
    <row r="34" ht="17" customHeight="1" spans="1:7">
      <c r="A34" s="2"/>
      <c r="B34" s="2"/>
      <c r="C34" s="4"/>
      <c r="D34" s="4"/>
      <c r="E34" s="4"/>
      <c r="F34" s="4"/>
      <c r="G34" s="4"/>
    </row>
  </sheetData>
  <mergeCells count="30">
    <mergeCell ref="A2:G2"/>
    <mergeCell ref="A3:G3"/>
    <mergeCell ref="A4:B4"/>
    <mergeCell ref="C4:G4"/>
    <mergeCell ref="B5:G5"/>
    <mergeCell ref="B6:D6"/>
    <mergeCell ref="E6:G6"/>
    <mergeCell ref="B7:D7"/>
    <mergeCell ref="E7:G7"/>
    <mergeCell ref="B8:D8"/>
    <mergeCell ref="E8:G8"/>
    <mergeCell ref="B9:D9"/>
    <mergeCell ref="E9:G9"/>
    <mergeCell ref="B10:D10"/>
    <mergeCell ref="E10:G10"/>
    <mergeCell ref="B11:D11"/>
    <mergeCell ref="E11:G11"/>
    <mergeCell ref="B12:D12"/>
    <mergeCell ref="E12:G12"/>
    <mergeCell ref="A6:A7"/>
    <mergeCell ref="A8:A12"/>
    <mergeCell ref="A14:A26"/>
    <mergeCell ref="A27:A29"/>
    <mergeCell ref="A30:A34"/>
    <mergeCell ref="B14:B20"/>
    <mergeCell ref="B21:B24"/>
    <mergeCell ref="B25:B26"/>
    <mergeCell ref="B27:B28"/>
    <mergeCell ref="B30:B31"/>
    <mergeCell ref="B32:B34"/>
  </mergeCells>
  <printOptions horizontalCentered="1"/>
  <pageMargins left="0.786805555555556" right="0.786805555555556" top="0.786805555555556" bottom="0.78680555555555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9"/>
  <sheetViews>
    <sheetView workbookViewId="0">
      <selection activeCell="K14" sqref="K14:K16"/>
    </sheetView>
  </sheetViews>
  <sheetFormatPr defaultColWidth="10" defaultRowHeight="13.5"/>
  <cols>
    <col min="1" max="1" width="14.75" customWidth="1"/>
    <col min="2" max="2" width="15.375" customWidth="1"/>
    <col min="3" max="4" width="9.75" customWidth="1"/>
    <col min="5" max="5" width="9.5" customWidth="1"/>
    <col min="6" max="6" width="16.375" customWidth="1"/>
    <col min="7" max="7" width="12.75" customWidth="1"/>
    <col min="8" max="8" width="16" customWidth="1"/>
    <col min="9" max="9" width="16.25" customWidth="1"/>
    <col min="10" max="10" width="14.875" customWidth="1"/>
    <col min="11" max="11" width="17.75" customWidth="1"/>
    <col min="12" max="17" width="9.75" customWidth="1"/>
  </cols>
  <sheetData>
    <row r="1" ht="14.25" customHeight="1" spans="11:11">
      <c r="K1" s="10" t="s">
        <v>250</v>
      </c>
    </row>
    <row r="2" ht="40.7" customHeight="1" spans="1:11">
      <c r="A2" s="1" t="s">
        <v>251</v>
      </c>
      <c r="B2" s="1"/>
      <c r="C2" s="1"/>
      <c r="D2" s="1"/>
      <c r="E2" s="1"/>
      <c r="F2" s="1"/>
      <c r="G2" s="1"/>
      <c r="H2" s="1"/>
      <c r="I2" s="1"/>
      <c r="J2" s="1"/>
      <c r="K2" s="1"/>
    </row>
    <row r="3" ht="27" customHeight="1" spans="1:11">
      <c r="A3" s="2" t="s">
        <v>252</v>
      </c>
      <c r="B3" s="2" t="s">
        <v>253</v>
      </c>
      <c r="C3" s="2" t="s">
        <v>254</v>
      </c>
      <c r="D3" s="2"/>
      <c r="E3" s="2"/>
      <c r="F3" s="2" t="s">
        <v>255</v>
      </c>
      <c r="G3" s="2"/>
      <c r="H3" s="2"/>
      <c r="I3" s="2"/>
      <c r="J3" s="2"/>
      <c r="K3" s="2"/>
    </row>
    <row r="4" ht="24" customHeight="1" spans="1:11">
      <c r="A4" s="2"/>
      <c r="B4" s="2"/>
      <c r="C4" s="2"/>
      <c r="D4" s="2"/>
      <c r="E4" s="2"/>
      <c r="F4" s="2" t="s">
        <v>238</v>
      </c>
      <c r="G4" s="2"/>
      <c r="H4" s="2" t="s">
        <v>243</v>
      </c>
      <c r="I4" s="2"/>
      <c r="J4" s="2" t="s">
        <v>256</v>
      </c>
      <c r="K4" s="2"/>
    </row>
    <row r="5" ht="27" customHeight="1" spans="1:11">
      <c r="A5" s="2"/>
      <c r="B5" s="2"/>
      <c r="C5" s="2" t="s">
        <v>257</v>
      </c>
      <c r="D5" s="2" t="s">
        <v>258</v>
      </c>
      <c r="E5" s="2" t="s">
        <v>259</v>
      </c>
      <c r="F5" s="2" t="s">
        <v>203</v>
      </c>
      <c r="G5" s="2" t="s">
        <v>205</v>
      </c>
      <c r="H5" s="2" t="s">
        <v>203</v>
      </c>
      <c r="I5" s="2" t="s">
        <v>205</v>
      </c>
      <c r="J5" s="2" t="s">
        <v>203</v>
      </c>
      <c r="K5" s="2" t="s">
        <v>205</v>
      </c>
    </row>
    <row r="6" ht="86" customHeight="1" spans="1:11">
      <c r="A6" s="2">
        <v>313001</v>
      </c>
      <c r="B6" s="2" t="s">
        <v>260</v>
      </c>
      <c r="C6" s="3">
        <v>166</v>
      </c>
      <c r="D6" s="3" t="s">
        <v>261</v>
      </c>
      <c r="E6" s="3"/>
      <c r="F6" s="4" t="s">
        <v>222</v>
      </c>
      <c r="G6" s="4" t="s">
        <v>262</v>
      </c>
      <c r="H6" s="5" t="s">
        <v>263</v>
      </c>
      <c r="I6" s="2" t="s">
        <v>242</v>
      </c>
      <c r="J6" s="2" t="s">
        <v>264</v>
      </c>
      <c r="K6" s="2" t="s">
        <v>247</v>
      </c>
    </row>
    <row r="7" ht="34" customHeight="1" spans="1:11">
      <c r="A7" s="2"/>
      <c r="B7" s="2"/>
      <c r="C7" s="3"/>
      <c r="D7" s="3"/>
      <c r="E7" s="3"/>
      <c r="F7" s="4" t="s">
        <v>265</v>
      </c>
      <c r="G7" s="6">
        <v>1</v>
      </c>
      <c r="H7" s="5"/>
      <c r="I7" s="2"/>
      <c r="J7" s="2"/>
      <c r="K7" s="2"/>
    </row>
    <row r="8" ht="34" customHeight="1" spans="1:11">
      <c r="A8" s="2"/>
      <c r="B8" s="2"/>
      <c r="C8" s="3"/>
      <c r="D8" s="3"/>
      <c r="E8" s="3"/>
      <c r="F8" s="4" t="s">
        <v>266</v>
      </c>
      <c r="G8" s="6">
        <v>1</v>
      </c>
      <c r="H8" s="5"/>
      <c r="I8" s="2"/>
      <c r="J8" s="2"/>
      <c r="K8" s="2"/>
    </row>
    <row r="9" ht="34" customHeight="1" spans="1:11">
      <c r="A9" s="2"/>
      <c r="B9" s="2"/>
      <c r="C9" s="3"/>
      <c r="D9" s="3"/>
      <c r="E9" s="3"/>
      <c r="F9" s="4" t="s">
        <v>267</v>
      </c>
      <c r="G9" s="6">
        <v>1</v>
      </c>
      <c r="H9" s="5"/>
      <c r="I9" s="2"/>
      <c r="J9" s="2"/>
      <c r="K9" s="2"/>
    </row>
    <row r="10" ht="116" customHeight="1" spans="1:11">
      <c r="A10" s="2">
        <v>313001</v>
      </c>
      <c r="B10" s="2" t="s">
        <v>268</v>
      </c>
      <c r="C10" s="7">
        <v>3440.1</v>
      </c>
      <c r="D10" s="3" t="s">
        <v>269</v>
      </c>
      <c r="E10" s="7"/>
      <c r="F10" s="4" t="s">
        <v>225</v>
      </c>
      <c r="G10" s="8" t="s">
        <v>270</v>
      </c>
      <c r="H10" s="5" t="s">
        <v>271</v>
      </c>
      <c r="I10" s="9" t="s">
        <v>242</v>
      </c>
      <c r="J10" s="2" t="s">
        <v>264</v>
      </c>
      <c r="K10" s="9" t="s">
        <v>249</v>
      </c>
    </row>
    <row r="11" ht="27" customHeight="1" spans="1:11">
      <c r="A11" s="2"/>
      <c r="B11" s="2"/>
      <c r="C11" s="7"/>
      <c r="D11" s="3"/>
      <c r="E11" s="7"/>
      <c r="F11" s="4" t="s">
        <v>265</v>
      </c>
      <c r="G11" s="9" t="s">
        <v>272</v>
      </c>
      <c r="H11" s="5"/>
      <c r="I11" s="9"/>
      <c r="J11" s="2"/>
      <c r="K11" s="9"/>
    </row>
    <row r="12" ht="27" customHeight="1" spans="1:11">
      <c r="A12" s="2"/>
      <c r="B12" s="2"/>
      <c r="C12" s="7"/>
      <c r="D12" s="3"/>
      <c r="E12" s="7"/>
      <c r="F12" s="4" t="s">
        <v>273</v>
      </c>
      <c r="G12" s="9" t="s">
        <v>272</v>
      </c>
      <c r="H12" s="5"/>
      <c r="I12" s="9"/>
      <c r="J12" s="2"/>
      <c r="K12" s="9"/>
    </row>
    <row r="13" ht="27" customHeight="1" spans="1:11">
      <c r="A13" s="2"/>
      <c r="B13" s="2"/>
      <c r="C13" s="7"/>
      <c r="D13" s="3"/>
      <c r="E13" s="7"/>
      <c r="F13" s="4" t="s">
        <v>274</v>
      </c>
      <c r="G13" s="9" t="s">
        <v>272</v>
      </c>
      <c r="H13" s="5"/>
      <c r="I13" s="9"/>
      <c r="J13" s="2"/>
      <c r="K13" s="9"/>
    </row>
    <row r="14" ht="24" customHeight="1" spans="1:11">
      <c r="A14" s="2">
        <v>313001</v>
      </c>
      <c r="B14" s="2" t="s">
        <v>275</v>
      </c>
      <c r="C14" s="7">
        <v>46</v>
      </c>
      <c r="D14" s="7" t="s">
        <v>276</v>
      </c>
      <c r="E14" s="7"/>
      <c r="F14" s="4" t="s">
        <v>277</v>
      </c>
      <c r="G14" s="9" t="s">
        <v>214</v>
      </c>
      <c r="H14" s="5" t="s">
        <v>278</v>
      </c>
      <c r="I14" s="9" t="s">
        <v>279</v>
      </c>
      <c r="J14" s="2" t="s">
        <v>248</v>
      </c>
      <c r="K14" s="9" t="s">
        <v>249</v>
      </c>
    </row>
    <row r="15" ht="24" customHeight="1" spans="1:11">
      <c r="A15" s="2"/>
      <c r="B15" s="2"/>
      <c r="C15" s="7"/>
      <c r="D15" s="7"/>
      <c r="E15" s="7"/>
      <c r="F15" s="4" t="s">
        <v>280</v>
      </c>
      <c r="G15" s="9" t="s">
        <v>272</v>
      </c>
      <c r="H15" s="5"/>
      <c r="I15" s="9"/>
      <c r="J15" s="2"/>
      <c r="K15" s="9"/>
    </row>
    <row r="16" ht="38" customHeight="1" spans="1:11">
      <c r="A16" s="2"/>
      <c r="B16" s="2"/>
      <c r="C16" s="7"/>
      <c r="D16" s="7"/>
      <c r="E16" s="7"/>
      <c r="F16" s="4" t="s">
        <v>281</v>
      </c>
      <c r="G16" s="9" t="s">
        <v>272</v>
      </c>
      <c r="H16" s="5" t="s">
        <v>282</v>
      </c>
      <c r="I16" s="9" t="s">
        <v>283</v>
      </c>
      <c r="J16" s="2"/>
      <c r="K16" s="9"/>
    </row>
    <row r="17" ht="30" customHeight="1" spans="1:11">
      <c r="A17" s="2">
        <v>313001</v>
      </c>
      <c r="B17" s="2" t="s">
        <v>284</v>
      </c>
      <c r="C17" s="7">
        <v>36</v>
      </c>
      <c r="D17" s="7" t="s">
        <v>285</v>
      </c>
      <c r="E17" s="7"/>
      <c r="F17" s="4" t="s">
        <v>286</v>
      </c>
      <c r="G17" s="9" t="s">
        <v>287</v>
      </c>
      <c r="H17" s="5" t="s">
        <v>288</v>
      </c>
      <c r="I17" s="9" t="s">
        <v>289</v>
      </c>
      <c r="J17" s="2" t="s">
        <v>290</v>
      </c>
      <c r="K17" s="9" t="s">
        <v>249</v>
      </c>
    </row>
    <row r="18" ht="30" customHeight="1" spans="1:11">
      <c r="A18" s="2"/>
      <c r="B18" s="2"/>
      <c r="C18" s="7"/>
      <c r="D18" s="7"/>
      <c r="E18" s="7"/>
      <c r="F18" s="4" t="s">
        <v>291</v>
      </c>
      <c r="G18" s="9" t="s">
        <v>272</v>
      </c>
      <c r="H18" s="5"/>
      <c r="I18" s="9"/>
      <c r="J18" s="2"/>
      <c r="K18" s="9"/>
    </row>
    <row r="19" ht="30" customHeight="1" spans="1:11">
      <c r="A19" s="2"/>
      <c r="B19" s="2"/>
      <c r="C19" s="7"/>
      <c r="D19" s="7"/>
      <c r="E19" s="7"/>
      <c r="F19" s="4" t="s">
        <v>292</v>
      </c>
      <c r="G19" s="9" t="s">
        <v>272</v>
      </c>
      <c r="H19" s="5" t="s">
        <v>293</v>
      </c>
      <c r="I19" s="9" t="s">
        <v>294</v>
      </c>
      <c r="J19" s="2"/>
      <c r="K19" s="9"/>
    </row>
  </sheetData>
  <mergeCells count="44">
    <mergeCell ref="A2:K2"/>
    <mergeCell ref="F3:K3"/>
    <mergeCell ref="F4:G4"/>
    <mergeCell ref="H4:I4"/>
    <mergeCell ref="J4:K4"/>
    <mergeCell ref="A3:A5"/>
    <mergeCell ref="A6:A9"/>
    <mergeCell ref="A10:A13"/>
    <mergeCell ref="A14:A16"/>
    <mergeCell ref="A17:A19"/>
    <mergeCell ref="B3:B5"/>
    <mergeCell ref="B6:B9"/>
    <mergeCell ref="B10:B13"/>
    <mergeCell ref="B14:B16"/>
    <mergeCell ref="B17:B19"/>
    <mergeCell ref="C6:C9"/>
    <mergeCell ref="C10:C13"/>
    <mergeCell ref="C14:C16"/>
    <mergeCell ref="C17:C19"/>
    <mergeCell ref="D6:D9"/>
    <mergeCell ref="D10:D13"/>
    <mergeCell ref="D14:D16"/>
    <mergeCell ref="D17:D19"/>
    <mergeCell ref="E6:E9"/>
    <mergeCell ref="E10:E13"/>
    <mergeCell ref="E14:E16"/>
    <mergeCell ref="E17:E19"/>
    <mergeCell ref="H6:H9"/>
    <mergeCell ref="H10:H13"/>
    <mergeCell ref="H14:H15"/>
    <mergeCell ref="H17:H18"/>
    <mergeCell ref="I6:I9"/>
    <mergeCell ref="I10:I13"/>
    <mergeCell ref="I14:I15"/>
    <mergeCell ref="I17:I18"/>
    <mergeCell ref="J6:J9"/>
    <mergeCell ref="J10:J13"/>
    <mergeCell ref="J14:J16"/>
    <mergeCell ref="J17:J19"/>
    <mergeCell ref="K6:K9"/>
    <mergeCell ref="K10:K13"/>
    <mergeCell ref="K14:K16"/>
    <mergeCell ref="K17:K19"/>
    <mergeCell ref="C3:E4"/>
  </mergeCells>
  <printOptions horizontalCentered="1"/>
  <pageMargins left="0.393055555555556" right="0.393055555555556" top="0.266666666666667" bottom="0.266666666666667" header="0" footer="0"/>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1_2021年部门收支总体情况表</vt:lpstr>
      <vt:lpstr>2_2021年部门收入总体情况表</vt:lpstr>
      <vt:lpstr>3_2021年部门支出总体情况表</vt:lpstr>
      <vt:lpstr>4_2021年财政拨款收支总体情况表</vt:lpstr>
      <vt:lpstr>5_2021年一般公共预算支出情况表</vt:lpstr>
      <vt:lpstr>6_2021年支出预算分类汇总表（按支出经济分类）</vt:lpstr>
      <vt:lpstr>7_2021年一般公共预算“三公”经费支出情况表</vt:lpstr>
      <vt:lpstr>8_2021年政府性基金支出情况表</vt:lpstr>
      <vt:lpstr>9_2021年国有资本经营预算支出情况表</vt:lpstr>
      <vt:lpstr>10_部门（单位）整体绩效目标申报表</vt:lpstr>
      <vt:lpstr>11_2021年度市级部门预算项目绩效目标表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2021-03-03T07:01:00Z</dcterms:created>
  <dcterms:modified xsi:type="dcterms:W3CDTF">2021-04-16T03:30:13Z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