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9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calcPr calcId="144525" iterate="1" iterateCount="100" iterateDelta="0.001"/>
</workbook>
</file>

<file path=xl/sharedStrings.xml><?xml version="1.0" encoding="utf-8"?>
<sst xmlns="http://schemas.openxmlformats.org/spreadsheetml/2006/main" count="735" uniqueCount="239">
  <si>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</si>
  <si>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</si>
  <si>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</si>
  <si>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</si>
  <si>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</si>
  <si>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</si>
  <si>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</si>
  <si>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</si>
  <si>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</si>
  <si>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</si>
  <si>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</si>
  <si>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</si>
  <si>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</si>
  <si>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</si>
  <si>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</si>
  <si>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</si>
  <si>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</si>
  <si>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</si>
  <si>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</si>
  <si>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</si>
  <si>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</si>
  <si>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</si>
  <si>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</si>
  <si>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</si>
  <si>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</si>
  <si>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</si>
  <si>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</si>
  <si>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</si>
  <si>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</si>
  <si>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</si>
  <si>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</si>
  <si>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</si>
  <si>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</si>
  <si>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</si>
  <si>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</si>
  <si>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</si>
  <si>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</si>
  <si>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</si>
  <si>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</si>
  <si>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</si>
  <si>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</si>
  <si>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</si>
  <si>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</si>
  <si>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</si>
  <si>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</si>
  <si>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</si>
  <si>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</si>
  <si>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</si>
  <si>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</si>
  <si>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</si>
  <si>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</si>
  <si>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</si>
  <si>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</si>
  <si>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</si>
  <si>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合计</t>
  </si>
  <si>
    <t>101</t>
  </si>
  <si>
    <t>中共伊川县委办公室</t>
  </si>
  <si>
    <t xml:space="preserve">  101001</t>
  </si>
  <si>
    <t xml:space="preserve">  中共伊川县委办公室</t>
  </si>
  <si>
    <t>201</t>
  </si>
  <si>
    <t>01</t>
  </si>
  <si>
    <t xml:space="preserve">    </t>
  </si>
  <si>
    <t xml:space="preserve">    行政运行</t>
  </si>
  <si>
    <t>29</t>
  </si>
  <si>
    <t>31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</si>
  <si>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</si>
  <si>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</si>
  <si>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</si>
  <si>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</si>
  <si>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</si>
  <si>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</si>
  <si>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</si>
  <si>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</si>
  <si>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</si>
  <si>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 xml:space="preserve">  101003</t>
  </si>
  <si>
    <t xml:space="preserve">  伊川县文化艺术联合会</t>
  </si>
  <si>
    <t xml:space="preserve">  101004</t>
  </si>
  <si>
    <t xml:space="preserve">  中国共产主义青年团伊川县委员会</t>
  </si>
  <si>
    <t xml:space="preserve">  101005</t>
  </si>
  <si>
    <t xml:space="preserve">  伊川县妇女联合会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</si>
  <si>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</si>
  <si>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</si>
  <si>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</si>
  <si>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</si>
  <si>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</si>
  <si>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</si>
  <si>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</si>
  <si>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</si>
  <si>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</si>
  <si>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</si>
  <si>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</si>
  <si>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 xml:space="preserve">    101001</t>
  </si>
  <si>
    <t xml:space="preserve">    101003</t>
  </si>
  <si>
    <t xml:space="preserve">    101004</t>
  </si>
  <si>
    <t xml:space="preserve">    101005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</si>
  <si>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</si>
  <si>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</si>
  <si>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</si>
  <si>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</si>
  <si>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</si>
  <si>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</si>
  <si>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</si>
  <si>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政府性基金预算</t>
  </si>
  <si>
    <t xml:space="preserve"> 小计  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</si>
  <si>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</si>
  <si>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</si>
  <si>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</si>
  <si>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</si>
  <si>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</si>
  <si>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</si>
  <si>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</si>
  <si>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</si>
  <si>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</si>
  <si>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</si>
  <si>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</si>
  <si>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</si>
  <si>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</si>
  <si>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</si>
  <si>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</si>
  <si>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</si>
  <si>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</si>
  <si>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</si>
  <si>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</si>
  <si>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</si>
  <si>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</si>
  <si>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</si>
  <si>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</si>
  <si>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</si>
  <si>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</si>
  <si>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</si>
  <si>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</si>
  <si>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</si>
  <si>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</si>
  <si>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</si>
  <si>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</si>
  <si>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</si>
  <si>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>301</t>
  </si>
  <si>
    <t>工资和福利支出</t>
  </si>
  <si>
    <t>501</t>
  </si>
  <si>
    <t>基本工资</t>
  </si>
  <si>
    <t>津贴补贴</t>
  </si>
  <si>
    <t>基础性绩效工资</t>
  </si>
  <si>
    <t>在职文明奖</t>
  </si>
  <si>
    <t>取暖费</t>
  </si>
  <si>
    <t>养老保险</t>
  </si>
  <si>
    <t>失业保险</t>
  </si>
  <si>
    <t>医疗保险</t>
  </si>
  <si>
    <t>生育保险</t>
  </si>
  <si>
    <t>工伤保险</t>
  </si>
  <si>
    <t>其他工资福利支出</t>
  </si>
  <si>
    <t>离退休文明奖</t>
  </si>
  <si>
    <t>离退休取暖费</t>
  </si>
  <si>
    <t>509</t>
  </si>
  <si>
    <t>离退休福费</t>
  </si>
  <si>
    <t>遗属补助</t>
  </si>
  <si>
    <t>护理费</t>
  </si>
  <si>
    <t>其他对个人和家庭的补助</t>
  </si>
  <si>
    <t>302</t>
  </si>
  <si>
    <t>502</t>
  </si>
  <si>
    <t>公用经费</t>
  </si>
  <si>
    <t>工会经费</t>
  </si>
  <si>
    <t>福利费</t>
  </si>
  <si>
    <t>其他商品服务支出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</si>
  <si>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</si>
  <si>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</si>
  <si>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</si>
  <si>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</si>
  <si>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</si>
  <si>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</si>
  <si>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</si>
  <si>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</si>
  <si>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</si>
  <si>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</si>
  <si>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</si>
  <si>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</si>
  <si>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</si>
  <si>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</si>
  <si>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</si>
  <si>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</si>
  <si>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</si>
  <si>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</si>
  <si>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</si>
  <si>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</si>
  <si>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</si>
  <si>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t>保障单位2021年整体运行正常有序</t>
  </si>
  <si>
    <t>年度主要任务</t>
  </si>
  <si>
    <t>任务名称</t>
  </si>
  <si>
    <t>主要内容</t>
  </si>
  <si>
    <t>人员经费</t>
  </si>
  <si>
    <t>保障人员工资、津补贴等按时足额发放，社保、住房公积金及时缴纳</t>
  </si>
  <si>
    <t>日常公用
经费</t>
  </si>
  <si>
    <t>保障本单位日常性工作正常开展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</si>
  <si>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</si>
  <si>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</si>
  <si>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</si>
  <si>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</si>
  <si>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</si>
  <si>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</si>
  <si>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</si>
  <si>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</si>
  <si>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</si>
  <si>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</si>
  <si>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</si>
  <si>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</si>
  <si>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</si>
  <si>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</si>
  <si>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</si>
  <si>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内部控制制度建设健全性</t>
  </si>
  <si>
    <t>健全</t>
  </si>
  <si>
    <t>预算执行率</t>
  </si>
  <si>
    <t>&gt;95%</t>
  </si>
  <si>
    <t>资金使用合规性</t>
  </si>
  <si>
    <t>合规</t>
  </si>
  <si>
    <t xml:space="preserve">预算和财务管理  </t>
  </si>
  <si>
    <t>预算支出序时进度合理性</t>
  </si>
  <si>
    <t>合理</t>
  </si>
  <si>
    <t>“三公”经费控制情况</t>
  </si>
  <si>
    <t>严格</t>
  </si>
  <si>
    <t xml:space="preserve">产出指标  </t>
  </si>
  <si>
    <t>重点工作任务完成</t>
  </si>
  <si>
    <t>寒门娇子</t>
  </si>
  <si>
    <t>&gt;40人</t>
  </si>
  <si>
    <t xml:space="preserve">效益指标  </t>
  </si>
  <si>
    <t>履职效益</t>
  </si>
  <si>
    <t>满意度</t>
  </si>
  <si>
    <t>被帮扶满意度</t>
  </si>
  <si>
    <t>&gt;100%</t>
  </si>
  <si>
    <t>预算11表</t>
  </si>
  <si>
    <t>2021年度市级部门预算项目绩效目标表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</si>
  <si>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</si>
  <si>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</si>
  <si>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</si>
  <si>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</si>
  <si>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</si>
  <si>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</si>
  <si>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</si>
  <si>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</si>
  <si>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每年帮扶贫困人数</t>
  </si>
  <si>
    <t>确保受资助大学生100%享受资助。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</si>
</sst>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8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4" borderId="14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7" fillId="0" borderId="8" xfId="0" applyNumberFormat="1" applyFont="1" applyFill="1" applyBorder="1" applyAlignment="1" applyProtection="1">
      <alignment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4" fontId="8" fillId="0" borderId="1" xfId="0" applyNumberFormat="1" applyFont="1" applyFill="1" applyBorder="1" applyAlignment="1" applyProtection="1">
      <alignment vertical="center"/>
    </xf>
    <xf numFmtId="176" fontId="0" fillId="0" borderId="1" xfId="0" applyNumberFormat="1" applyFont="1" applyBorder="1">
      <alignment vertical="center"/>
    </xf>
    <xf numFmtId="49" fontId="8" fillId="0" borderId="8" xfId="0" applyNumberFormat="1" applyFont="1" applyFill="1" applyBorder="1" applyAlignment="1" applyProtection="1">
      <alignment vertical="center"/>
    </xf>
    <xf numFmtId="14" fontId="8" fillId="0" borderId="8" xfId="0" applyNumberFormat="1" applyFont="1" applyFill="1" applyBorder="1" applyAlignment="1" applyProtection="1">
      <alignment vertical="center"/>
    </xf>
    <xf numFmtId="49" fontId="8" fillId="0" borderId="7" xfId="0" applyNumberFormat="1" applyFont="1" applyFill="1" applyBorder="1" applyAlignment="1" applyProtection="1">
      <alignment vertical="center"/>
    </xf>
    <xf numFmtId="14" fontId="8" fillId="0" borderId="7" xfId="0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Zeros="0" topLeftCell="A7" workbookViewId="0">
      <selection activeCell="E8" sqref="E8"/>
    </sheetView>
  </sheetViews>
  <sheetFormatPr defaultColWidth="10" defaultRowHeight="13.5"/>
  <cols>
    <col min="1" max="1" width="2.44166666666667" customWidth="1"/>
    <col min="2" max="2" width="12.35" customWidth="1"/>
    <col min="3" max="3" width="6.75" customWidth="1"/>
    <col min="4" max="4" width="16.6916666666667" customWidth="1"/>
    <col min="5" max="5" width="7.5" customWidth="1"/>
    <col min="6" max="6" width="8" customWidth="1"/>
    <col min="7" max="7" width="9.76666666666667" customWidth="1"/>
    <col min="8" max="8" width="6.875" customWidth="1"/>
    <col min="9" max="9" width="7.125" customWidth="1"/>
    <col min="10" max="11" width="9.76666666666667" customWidth="1"/>
    <col min="12" max="12" width="7" customWidth="1"/>
    <col min="13" max="13" width="8.125" customWidth="1"/>
    <col min="14" max="14" width="7.75" customWidth="1"/>
    <col min="15" max="21" width="9.76666666666667" customWidth="1"/>
  </cols>
  <sheetData>
    <row r="1" ht="14.3" customHeight="1" spans="1:17">
      <c r="A1" s="13"/>
      <c r="C1" s="13"/>
      <c r="O1" s="7" t="s">
        <v>0</v>
      </c>
      <c r="P1" s="7"/>
      <c r="Q1" s="7"/>
    </row>
    <row r="2" ht="27.85" customHeight="1" spans="1:17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ht="13.25" customHeight="1" spans="1:17">
      <c r="A3" s="14" t="s">
        <v>2</v>
      </c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7" t="s">
        <v>3</v>
      </c>
    </row>
    <row r="4" ht="14.3" customHeight="1" spans="1:17">
      <c r="A4" s="16" t="s">
        <v>4</v>
      </c>
      <c r="B4" s="16"/>
      <c r="C4" s="16"/>
      <c r="D4" s="16" t="s">
        <v>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ht="14.3" customHeight="1" spans="1:17">
      <c r="A5" s="16" t="s">
        <v>6</v>
      </c>
      <c r="B5" s="16"/>
      <c r="C5" s="16" t="s">
        <v>7</v>
      </c>
      <c r="D5" s="16" t="s">
        <v>8</v>
      </c>
      <c r="E5" s="16" t="s">
        <v>9</v>
      </c>
      <c r="F5" s="16" t="s">
        <v>10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ht="14.3" customHeight="1" spans="1:17">
      <c r="A6" s="16"/>
      <c r="B6" s="16"/>
      <c r="C6" s="16"/>
      <c r="D6" s="16"/>
      <c r="E6" s="16"/>
      <c r="F6" s="16" t="s">
        <v>11</v>
      </c>
      <c r="G6" s="16"/>
      <c r="H6" s="16"/>
      <c r="I6" s="16"/>
      <c r="J6" s="16"/>
      <c r="K6" s="16"/>
      <c r="L6" s="16" t="s">
        <v>12</v>
      </c>
      <c r="M6" s="16" t="s">
        <v>13</v>
      </c>
      <c r="N6" s="16" t="s">
        <v>14</v>
      </c>
      <c r="O6" s="16" t="s">
        <v>15</v>
      </c>
      <c r="P6" s="16" t="s">
        <v>16</v>
      </c>
      <c r="Q6" s="16" t="s">
        <v>17</v>
      </c>
    </row>
    <row r="7" ht="34.35" customHeight="1" spans="1:17">
      <c r="A7" s="16"/>
      <c r="B7" s="16"/>
      <c r="C7" s="16"/>
      <c r="D7" s="16"/>
      <c r="E7" s="16"/>
      <c r="F7" s="16" t="s">
        <v>18</v>
      </c>
      <c r="G7" s="16" t="s">
        <v>19</v>
      </c>
      <c r="H7" s="16" t="s">
        <v>20</v>
      </c>
      <c r="I7" s="16" t="s">
        <v>21</v>
      </c>
      <c r="J7" s="16" t="s">
        <v>22</v>
      </c>
      <c r="K7" s="22" t="s">
        <v>23</v>
      </c>
      <c r="L7" s="16"/>
      <c r="M7" s="16"/>
      <c r="N7" s="16"/>
      <c r="O7" s="16"/>
      <c r="P7" s="16"/>
      <c r="Q7" s="16"/>
    </row>
    <row r="8" ht="16.85" customHeight="1" spans="1:17">
      <c r="A8" s="16" t="s">
        <v>11</v>
      </c>
      <c r="B8" s="16" t="s">
        <v>24</v>
      </c>
      <c r="C8" s="17">
        <v>1245.185924</v>
      </c>
      <c r="D8" s="17" t="s">
        <v>25</v>
      </c>
      <c r="E8" s="17">
        <v>602.885924</v>
      </c>
      <c r="F8" s="17">
        <v>602.885924</v>
      </c>
      <c r="G8" s="17">
        <v>602.885924</v>
      </c>
      <c r="H8" s="17"/>
      <c r="I8" s="17"/>
      <c r="J8" s="17"/>
      <c r="K8" s="17"/>
      <c r="L8" s="17"/>
      <c r="M8" s="17"/>
      <c r="N8" s="17"/>
      <c r="O8" s="17"/>
      <c r="P8" s="17"/>
      <c r="Q8" s="17"/>
    </row>
    <row r="9" ht="21.1" customHeight="1" spans="1:17">
      <c r="A9" s="16"/>
      <c r="B9" s="18" t="s">
        <v>26</v>
      </c>
      <c r="C9" s="17">
        <v>1245.185924</v>
      </c>
      <c r="D9" s="17" t="s">
        <v>27</v>
      </c>
      <c r="E9" s="17">
        <v>541.1556</v>
      </c>
      <c r="F9" s="17">
        <v>541.1556</v>
      </c>
      <c r="G9" s="17">
        <v>541.1556</v>
      </c>
      <c r="H9" s="17"/>
      <c r="I9" s="17"/>
      <c r="J9" s="17"/>
      <c r="K9" s="17"/>
      <c r="L9" s="17"/>
      <c r="M9" s="17"/>
      <c r="N9" s="17"/>
      <c r="O9" s="17"/>
      <c r="P9" s="17"/>
      <c r="Q9" s="17"/>
    </row>
    <row r="10" ht="21.1" customHeight="1" spans="1:17">
      <c r="A10" s="16"/>
      <c r="B10" s="18" t="s">
        <v>20</v>
      </c>
      <c r="C10" s="17">
        <v>0</v>
      </c>
      <c r="D10" s="17" t="s">
        <v>28</v>
      </c>
      <c r="E10" s="17">
        <v>13.534231</v>
      </c>
      <c r="F10" s="17">
        <v>13.534231</v>
      </c>
      <c r="G10" s="17">
        <v>13.534231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ht="22.6" customHeight="1" spans="1:17">
      <c r="A11" s="16"/>
      <c r="B11" s="18" t="s">
        <v>21</v>
      </c>
      <c r="C11" s="17">
        <v>0</v>
      </c>
      <c r="D11" s="17" t="s">
        <v>29</v>
      </c>
      <c r="E11" s="17">
        <v>48.196093</v>
      </c>
      <c r="F11" s="17">
        <v>48.196093</v>
      </c>
      <c r="G11" s="17">
        <v>48.196093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ht="22.6" customHeight="1" spans="1:17">
      <c r="A12" s="16"/>
      <c r="B12" s="18" t="s">
        <v>22</v>
      </c>
      <c r="C12" s="17">
        <v>0</v>
      </c>
      <c r="D12" s="17" t="s">
        <v>30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ht="22.6" customHeight="1" spans="1:17">
      <c r="A13" s="16"/>
      <c r="B13" s="22" t="s">
        <v>23</v>
      </c>
      <c r="C13" s="17">
        <v>0</v>
      </c>
      <c r="D13" s="17" t="s">
        <v>31</v>
      </c>
      <c r="E13" s="17">
        <v>642.3</v>
      </c>
      <c r="F13" s="17">
        <v>642.3</v>
      </c>
      <c r="G13" s="17">
        <v>642.3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ht="22.6" customHeight="1" spans="1:17">
      <c r="A14" s="22" t="s">
        <v>12</v>
      </c>
      <c r="B14" s="22"/>
      <c r="C14" s="17">
        <v>0</v>
      </c>
      <c r="D14" s="17" t="s">
        <v>32</v>
      </c>
      <c r="E14" s="17">
        <v>642.3</v>
      </c>
      <c r="F14" s="17">
        <v>642.3</v>
      </c>
      <c r="G14" s="17">
        <v>642.3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ht="21.1" customHeight="1" spans="1:17">
      <c r="A15" s="18" t="s">
        <v>13</v>
      </c>
      <c r="B15" s="18"/>
      <c r="C15" s="17">
        <v>0</v>
      </c>
      <c r="D15" s="17" t="s">
        <v>33</v>
      </c>
      <c r="E15" s="17">
        <v>0</v>
      </c>
      <c r="F15" s="17">
        <v>0</v>
      </c>
      <c r="G15" s="17">
        <v>0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ht="21.1" customHeight="1" spans="1:17">
      <c r="A16" s="22" t="s">
        <v>14</v>
      </c>
      <c r="B16" s="22"/>
      <c r="C16" s="17">
        <v>0</v>
      </c>
      <c r="D16" s="17" t="s">
        <v>34</v>
      </c>
      <c r="E16" s="17">
        <v>0</v>
      </c>
      <c r="F16" s="17">
        <v>0</v>
      </c>
      <c r="G16" s="17">
        <v>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ht="22.6" customHeight="1" spans="1:17">
      <c r="A17" s="22"/>
      <c r="B17" s="22"/>
      <c r="C17" s="17">
        <v>0</v>
      </c>
      <c r="D17" s="17" t="s">
        <v>35</v>
      </c>
      <c r="E17" s="17">
        <v>0</v>
      </c>
      <c r="F17" s="17">
        <v>0</v>
      </c>
      <c r="G17" s="17">
        <v>0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ht="22.6" customHeight="1" spans="1:17">
      <c r="A18" s="22" t="s">
        <v>15</v>
      </c>
      <c r="B18" s="22"/>
      <c r="C18" s="17">
        <v>0</v>
      </c>
      <c r="D18" s="17" t="s">
        <v>36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ht="21.1" customHeight="1" spans="1:17">
      <c r="A19" s="22"/>
      <c r="B19" s="22"/>
      <c r="C19" s="17">
        <v>0</v>
      </c>
      <c r="D19" s="17" t="s">
        <v>37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ht="21.1" customHeight="1" spans="1:17">
      <c r="A20" s="22"/>
      <c r="B20" s="22"/>
      <c r="C20" s="17">
        <v>0</v>
      </c>
      <c r="D20" s="17" t="s">
        <v>38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ht="14.3" customHeight="1" spans="1:17">
      <c r="A21" s="22" t="s">
        <v>17</v>
      </c>
      <c r="B21" s="22"/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ht="22.9" customHeight="1" spans="1:17">
      <c r="A22" s="16" t="s">
        <v>39</v>
      </c>
      <c r="B22" s="16"/>
      <c r="C22" s="17">
        <v>1245.185924</v>
      </c>
      <c r="D22" s="17">
        <v>0</v>
      </c>
      <c r="E22" s="17">
        <v>0</v>
      </c>
      <c r="F22" s="17">
        <v>0</v>
      </c>
      <c r="G22" s="17">
        <v>0</v>
      </c>
      <c r="H22" s="55"/>
      <c r="I22" s="55"/>
      <c r="J22" s="55"/>
      <c r="K22" s="22"/>
      <c r="L22" s="55"/>
      <c r="M22" s="55"/>
      <c r="N22" s="55"/>
      <c r="O22" s="55"/>
      <c r="P22" s="55"/>
      <c r="Q22" s="55"/>
    </row>
    <row r="23" ht="28.9" customHeight="1" spans="1:17">
      <c r="A23" s="22" t="s">
        <v>40</v>
      </c>
      <c r="B23" s="22"/>
      <c r="C23" s="17">
        <v>0</v>
      </c>
      <c r="D23" s="17" t="s">
        <v>41</v>
      </c>
      <c r="E23" s="17">
        <v>0</v>
      </c>
      <c r="F23" s="17">
        <v>0</v>
      </c>
      <c r="G23" s="17">
        <v>0</v>
      </c>
      <c r="H23" s="55"/>
      <c r="I23" s="55"/>
      <c r="J23" s="55"/>
      <c r="K23" s="22"/>
      <c r="L23" s="55"/>
      <c r="M23" s="55"/>
      <c r="N23" s="55"/>
      <c r="O23" s="55"/>
      <c r="P23" s="55"/>
      <c r="Q23" s="55"/>
    </row>
    <row r="24" ht="14.3" customHeight="1" spans="1:17">
      <c r="A24" s="16" t="s">
        <v>42</v>
      </c>
      <c r="B24" s="16"/>
      <c r="C24" s="17">
        <v>1245.185924</v>
      </c>
      <c r="D24" s="17" t="s">
        <v>43</v>
      </c>
      <c r="E24" s="17">
        <v>1245.185924</v>
      </c>
      <c r="F24" s="17">
        <v>1245.185924</v>
      </c>
      <c r="G24" s="17">
        <v>1245.185924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</row>
  </sheetData>
  <mergeCells count="27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12" workbookViewId="0">
      <selection activeCell="C29" sqref="C29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6666666666667" customWidth="1"/>
  </cols>
  <sheetData>
    <row r="1" ht="14.3" customHeight="1" spans="7:7">
      <c r="G1" s="7" t="s">
        <v>179</v>
      </c>
    </row>
    <row r="2" ht="28.45" customHeight="1" spans="1:7">
      <c r="A2" s="1" t="s">
        <v>180</v>
      </c>
      <c r="B2" s="1"/>
      <c r="C2" s="1"/>
      <c r="D2" s="1"/>
      <c r="E2" s="1"/>
      <c r="F2" s="1"/>
      <c r="G2" s="1"/>
    </row>
    <row r="3" ht="14.3" customHeight="1" spans="1:7">
      <c r="A3" s="8" t="s">
        <v>181</v>
      </c>
      <c r="B3" s="8"/>
      <c r="C3" s="8"/>
      <c r="D3" s="8"/>
      <c r="E3" s="8"/>
      <c r="F3" s="8"/>
      <c r="G3" s="8"/>
    </row>
    <row r="4" ht="14.3" customHeight="1" spans="1:7">
      <c r="A4" s="9" t="s">
        <v>182</v>
      </c>
      <c r="B4" s="9"/>
      <c r="C4" s="10"/>
      <c r="D4" s="10"/>
      <c r="E4" s="10"/>
      <c r="F4" s="10"/>
      <c r="G4" s="10"/>
    </row>
    <row r="5" customFormat="1" ht="20" customHeight="1" spans="1:7">
      <c r="A5" s="2" t="s">
        <v>183</v>
      </c>
      <c r="B5" s="3" t="s">
        <v>184</v>
      </c>
      <c r="C5" s="3"/>
      <c r="D5" s="3"/>
      <c r="E5" s="3"/>
      <c r="F5" s="3"/>
      <c r="G5" s="3"/>
    </row>
    <row r="6" customFormat="1" ht="14.3" customHeight="1" spans="1:7">
      <c r="A6" s="2" t="s">
        <v>185</v>
      </c>
      <c r="B6" s="2" t="s">
        <v>186</v>
      </c>
      <c r="C6" s="2"/>
      <c r="D6" s="2"/>
      <c r="E6" s="2" t="s">
        <v>187</v>
      </c>
      <c r="F6" s="2"/>
      <c r="G6" s="2"/>
    </row>
    <row r="7" customFormat="1" ht="20" customHeight="1" spans="1:7">
      <c r="A7" s="2"/>
      <c r="B7" s="3" t="s">
        <v>188</v>
      </c>
      <c r="C7" s="3"/>
      <c r="D7" s="3"/>
      <c r="E7" s="3" t="s">
        <v>189</v>
      </c>
      <c r="F7" s="3"/>
      <c r="G7" s="3"/>
    </row>
    <row r="8" customFormat="1" ht="14.3" customHeight="1" spans="1:7">
      <c r="A8" s="2"/>
      <c r="B8" s="3" t="s">
        <v>190</v>
      </c>
      <c r="C8" s="3"/>
      <c r="D8" s="3"/>
      <c r="E8" s="3" t="s">
        <v>191</v>
      </c>
      <c r="F8" s="3"/>
      <c r="G8" s="3"/>
    </row>
    <row r="9" customFormat="1" ht="14.3" customHeight="1" spans="1:7">
      <c r="A9" s="2" t="s">
        <v>192</v>
      </c>
      <c r="B9" s="2" t="s">
        <v>193</v>
      </c>
      <c r="C9" s="2"/>
      <c r="D9" s="2"/>
      <c r="E9" s="11">
        <v>1245.185924</v>
      </c>
      <c r="F9" s="11"/>
      <c r="G9" s="11"/>
    </row>
    <row r="10" customFormat="1" ht="14.3" customHeight="1" spans="1:7">
      <c r="A10" s="2"/>
      <c r="B10" s="5" t="s">
        <v>194</v>
      </c>
      <c r="C10" s="5"/>
      <c r="D10" s="5"/>
      <c r="E10" s="11">
        <v>1245.185924</v>
      </c>
      <c r="F10" s="11"/>
      <c r="G10" s="11"/>
    </row>
    <row r="11" customFormat="1" ht="14.3" customHeight="1" spans="1:7">
      <c r="A11" s="2"/>
      <c r="B11" s="5" t="s">
        <v>195</v>
      </c>
      <c r="C11" s="5"/>
      <c r="D11" s="5"/>
      <c r="E11" s="11"/>
      <c r="F11" s="11"/>
      <c r="G11" s="11"/>
    </row>
    <row r="12" customFormat="1" ht="14.3" customHeight="1" spans="1:7">
      <c r="A12" s="2"/>
      <c r="B12" s="5" t="s">
        <v>196</v>
      </c>
      <c r="C12" s="5"/>
      <c r="D12" s="5"/>
      <c r="E12" s="11">
        <v>602.89</v>
      </c>
      <c r="F12" s="11"/>
      <c r="G12" s="11"/>
    </row>
    <row r="13" customFormat="1" ht="14.3" customHeight="1" spans="1:7">
      <c r="A13" s="2"/>
      <c r="B13" s="5" t="s">
        <v>197</v>
      </c>
      <c r="C13" s="5"/>
      <c r="D13" s="5"/>
      <c r="E13" s="11">
        <v>642.3</v>
      </c>
      <c r="F13" s="11"/>
      <c r="G13" s="11"/>
    </row>
    <row r="14" customFormat="1" ht="23.5" customHeight="1" spans="1:7">
      <c r="A14" s="2" t="s">
        <v>198</v>
      </c>
      <c r="B14" s="2" t="s">
        <v>199</v>
      </c>
      <c r="C14" s="2" t="s">
        <v>200</v>
      </c>
      <c r="D14" s="5" t="s">
        <v>201</v>
      </c>
      <c r="E14" s="2" t="s">
        <v>202</v>
      </c>
      <c r="F14" s="5" t="s">
        <v>203</v>
      </c>
      <c r="G14" s="2" t="s">
        <v>204</v>
      </c>
    </row>
    <row r="15" customFormat="1" ht="20" customHeight="1" spans="1:7">
      <c r="A15" s="2" t="s">
        <v>205</v>
      </c>
      <c r="B15" s="2" t="s">
        <v>206</v>
      </c>
      <c r="C15" s="2" t="s">
        <v>207</v>
      </c>
      <c r="D15" s="5" t="s">
        <v>208</v>
      </c>
      <c r="E15" s="5"/>
      <c r="F15" s="5"/>
      <c r="G15" s="5"/>
    </row>
    <row r="16" customFormat="1" ht="20" customHeight="1" spans="1:7">
      <c r="A16" s="2"/>
      <c r="B16" s="2"/>
      <c r="C16" s="2" t="s">
        <v>209</v>
      </c>
      <c r="D16" s="6" t="s">
        <v>210</v>
      </c>
      <c r="E16" s="5"/>
      <c r="F16" s="5"/>
      <c r="G16" s="5"/>
    </row>
    <row r="17" customFormat="1" ht="20" customHeight="1" spans="1:7">
      <c r="A17" s="2"/>
      <c r="B17" s="2"/>
      <c r="C17" s="2" t="s">
        <v>211</v>
      </c>
      <c r="D17" s="5" t="s">
        <v>212</v>
      </c>
      <c r="E17" s="5"/>
      <c r="F17" s="5"/>
      <c r="G17" s="5"/>
    </row>
    <row r="18" customFormat="1" ht="20" customHeight="1" spans="1:7">
      <c r="A18" s="2"/>
      <c r="B18" s="2" t="s">
        <v>213</v>
      </c>
      <c r="C18" s="2" t="s">
        <v>214</v>
      </c>
      <c r="D18" s="5" t="s">
        <v>215</v>
      </c>
      <c r="E18" s="5"/>
      <c r="F18" s="5"/>
      <c r="G18" s="5"/>
    </row>
    <row r="19" customFormat="1" ht="20" customHeight="1" spans="1:7">
      <c r="A19" s="2"/>
      <c r="B19" s="2"/>
      <c r="C19" s="2" t="s">
        <v>216</v>
      </c>
      <c r="D19" s="5" t="s">
        <v>217</v>
      </c>
      <c r="E19" s="5"/>
      <c r="F19" s="5"/>
      <c r="G19" s="5"/>
    </row>
    <row r="20" customFormat="1" ht="20" customHeight="1" spans="1:7">
      <c r="A20" s="2" t="s">
        <v>218</v>
      </c>
      <c r="B20" s="2" t="s">
        <v>219</v>
      </c>
      <c r="C20" s="12" t="s">
        <v>220</v>
      </c>
      <c r="D20" s="6" t="s">
        <v>221</v>
      </c>
      <c r="E20" s="5"/>
      <c r="F20" s="5"/>
      <c r="G20" s="5"/>
    </row>
    <row r="21" customFormat="1" ht="20" customHeight="1" spans="1:7">
      <c r="A21" s="2"/>
      <c r="B21" s="2"/>
      <c r="C21" s="12"/>
      <c r="D21" s="5"/>
      <c r="E21" s="5"/>
      <c r="F21" s="5"/>
      <c r="G21" s="5"/>
    </row>
    <row r="22" customFormat="1" ht="37" hidden="1" customHeight="1" spans="1:7">
      <c r="A22" s="2" t="s">
        <v>222</v>
      </c>
      <c r="B22" s="2" t="s">
        <v>223</v>
      </c>
      <c r="C22" s="5"/>
      <c r="D22" s="5"/>
      <c r="E22" s="5"/>
      <c r="F22" s="5"/>
      <c r="G22" s="5"/>
    </row>
    <row r="23" customFormat="1" ht="20" hidden="1" customHeight="1" spans="1:7">
      <c r="A23" s="2"/>
      <c r="B23" s="2"/>
      <c r="C23" s="5"/>
      <c r="D23" s="5"/>
      <c r="E23" s="5"/>
      <c r="F23" s="5"/>
      <c r="G23" s="5"/>
    </row>
    <row r="24" customFormat="1" ht="20" hidden="1" customHeight="1" spans="1:7">
      <c r="A24" s="2"/>
      <c r="B24" s="2"/>
      <c r="C24" s="5"/>
      <c r="D24" s="5"/>
      <c r="E24" s="5"/>
      <c r="F24" s="5"/>
      <c r="G24" s="5"/>
    </row>
    <row r="25" customFormat="1" ht="20" hidden="1" customHeight="1" spans="1:7">
      <c r="A25" s="2"/>
      <c r="B25" s="2"/>
      <c r="C25" s="5"/>
      <c r="D25" s="5"/>
      <c r="E25" s="5"/>
      <c r="F25" s="5"/>
      <c r="G25" s="5"/>
    </row>
    <row r="26" customFormat="1" ht="20" customHeight="1" spans="1:7">
      <c r="A26" s="2"/>
      <c r="B26" s="2" t="s">
        <v>224</v>
      </c>
      <c r="C26" s="5" t="s">
        <v>225</v>
      </c>
      <c r="D26" s="6" t="s">
        <v>226</v>
      </c>
      <c r="E26" s="5"/>
      <c r="F26" s="5"/>
      <c r="G26" s="5"/>
    </row>
    <row r="27" customFormat="1" ht="20" customHeight="1" spans="1:7">
      <c r="A27" s="2"/>
      <c r="B27" s="2"/>
      <c r="C27" s="5"/>
      <c r="D27" s="5"/>
      <c r="E27" s="5"/>
      <c r="F27" s="5"/>
      <c r="G27" s="5"/>
    </row>
  </sheetData>
  <mergeCells count="31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A6:A8"/>
    <mergeCell ref="A9:A13"/>
    <mergeCell ref="A15:A19"/>
    <mergeCell ref="A20:A21"/>
    <mergeCell ref="A22:A27"/>
    <mergeCell ref="B15:B17"/>
    <mergeCell ref="B18:B19"/>
    <mergeCell ref="B20:B21"/>
    <mergeCell ref="B22:B25"/>
    <mergeCell ref="B26:B27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opLeftCell="A2" workbookViewId="0">
      <selection activeCell="F11" sqref="F11"/>
    </sheetView>
  </sheetViews>
  <sheetFormatPr defaultColWidth="10" defaultRowHeight="13.5" outlineLevelRow="5"/>
  <cols>
    <col min="1" max="1" width="14.7583333333333" customWidth="1"/>
    <col min="2" max="2" width="15.4166666666667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0" width="14.875" customWidth="1"/>
    <col min="11" max="11" width="17.6916666666667" customWidth="1"/>
    <col min="12" max="17" width="9.76666666666667" customWidth="1"/>
  </cols>
  <sheetData>
    <row r="1" ht="14.3" customHeight="1" spans="11:11">
      <c r="K1" s="7" t="s">
        <v>227</v>
      </c>
    </row>
    <row r="2" ht="40.7" customHeight="1" spans="1:11">
      <c r="A2" s="1" t="s">
        <v>228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229</v>
      </c>
      <c r="B3" s="2" t="s">
        <v>230</v>
      </c>
      <c r="C3" s="2" t="s">
        <v>231</v>
      </c>
      <c r="D3" s="2"/>
      <c r="E3" s="2"/>
      <c r="F3" s="2" t="s">
        <v>232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218</v>
      </c>
      <c r="G4" s="2"/>
      <c r="H4" s="2" t="s">
        <v>222</v>
      </c>
      <c r="I4" s="2"/>
      <c r="J4" s="2" t="s">
        <v>233</v>
      </c>
      <c r="K4" s="2"/>
    </row>
    <row r="5" ht="16.95" customHeight="1" spans="1:11">
      <c r="A5" s="2"/>
      <c r="B5" s="2"/>
      <c r="C5" s="2" t="s">
        <v>234</v>
      </c>
      <c r="D5" s="2" t="s">
        <v>235</v>
      </c>
      <c r="E5" s="2" t="s">
        <v>236</v>
      </c>
      <c r="F5" s="2" t="s">
        <v>200</v>
      </c>
      <c r="G5" s="2" t="s">
        <v>202</v>
      </c>
      <c r="H5" s="2" t="s">
        <v>200</v>
      </c>
      <c r="I5" s="2" t="s">
        <v>202</v>
      </c>
      <c r="J5" s="2" t="s">
        <v>200</v>
      </c>
      <c r="K5" s="2" t="s">
        <v>202</v>
      </c>
    </row>
    <row r="6" ht="14.3" customHeight="1" spans="1:11">
      <c r="A6" s="3">
        <v>101001</v>
      </c>
      <c r="B6" s="3" t="s">
        <v>220</v>
      </c>
      <c r="C6" s="4">
        <v>10</v>
      </c>
      <c r="D6" s="4">
        <v>10</v>
      </c>
      <c r="E6" s="4"/>
      <c r="F6" s="5" t="s">
        <v>237</v>
      </c>
      <c r="G6" s="6" t="s">
        <v>221</v>
      </c>
      <c r="H6" s="5" t="s">
        <v>238</v>
      </c>
      <c r="I6" s="6">
        <v>1</v>
      </c>
      <c r="J6" s="5" t="s">
        <v>225</v>
      </c>
      <c r="K6" s="6" t="s">
        <v>226</v>
      </c>
    </row>
  </sheetData>
  <mergeCells count="8">
    <mergeCell ref="A2:K2"/>
    <mergeCell ref="F3:K3"/>
    <mergeCell ref="F4:G4"/>
    <mergeCell ref="H4:I4"/>
    <mergeCell ref="J4:K4"/>
    <mergeCell ref="A3:A5"/>
    <mergeCell ref="B3:B5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opLeftCell="A8" workbookViewId="0">
      <selection activeCell="I17" sqref="I16:J17"/>
    </sheetView>
  </sheetViews>
  <sheetFormatPr defaultColWidth="10" defaultRowHeight="13.5"/>
  <cols>
    <col min="1" max="3" width="3.075" customWidth="1"/>
    <col min="4" max="4" width="5.125" customWidth="1"/>
    <col min="5" max="5" width="14.875" customWidth="1"/>
    <col min="6" max="6" width="7.625" customWidth="1"/>
    <col min="7" max="8" width="9.76666666666667" customWidth="1"/>
    <col min="9" max="9" width="12.6666666666667" customWidth="1"/>
    <col min="10" max="10" width="9.76666666666667" customWidth="1"/>
    <col min="11" max="11" width="10.5" customWidth="1"/>
    <col min="12" max="12" width="9.76666666666667" customWidth="1"/>
    <col min="13" max="13" width="7.375" customWidth="1"/>
    <col min="14" max="14" width="9.75" customWidth="1"/>
    <col min="15" max="15" width="7.75" customWidth="1"/>
    <col min="16" max="17" width="9.76666666666667" customWidth="1"/>
    <col min="18" max="18" width="8.125" customWidth="1"/>
    <col min="19" max="25" width="9.76666666666667" customWidth="1"/>
  </cols>
  <sheetData>
    <row r="1" ht="14.3" customHeight="1" spans="1:18">
      <c r="A1" s="7" t="s">
        <v>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24.1" customHeight="1" spans="1:18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3" customHeight="1" spans="1:18">
      <c r="A3" s="14" t="s">
        <v>2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4" t="s">
        <v>3</v>
      </c>
    </row>
    <row r="4" ht="28.9" customHeight="1" spans="1:18">
      <c r="A4" s="16" t="s">
        <v>46</v>
      </c>
      <c r="B4" s="16"/>
      <c r="C4" s="16"/>
      <c r="D4" s="16" t="s">
        <v>47</v>
      </c>
      <c r="E4" s="16" t="s">
        <v>48</v>
      </c>
      <c r="F4" s="16" t="s">
        <v>49</v>
      </c>
      <c r="G4" s="16" t="s">
        <v>50</v>
      </c>
      <c r="H4" s="16"/>
      <c r="I4" s="16"/>
      <c r="J4" s="16"/>
      <c r="K4" s="16"/>
      <c r="L4" s="16"/>
      <c r="M4" s="16" t="s">
        <v>12</v>
      </c>
      <c r="N4" s="16" t="s">
        <v>13</v>
      </c>
      <c r="O4" s="16" t="s">
        <v>14</v>
      </c>
      <c r="P4" s="22" t="s">
        <v>15</v>
      </c>
      <c r="Q4" s="16" t="s">
        <v>16</v>
      </c>
      <c r="R4" s="16" t="s">
        <v>17</v>
      </c>
    </row>
    <row r="5" ht="34.95" customHeight="1" spans="1:18">
      <c r="A5" s="16" t="s">
        <v>51</v>
      </c>
      <c r="B5" s="16" t="s">
        <v>52</v>
      </c>
      <c r="C5" s="16" t="s">
        <v>53</v>
      </c>
      <c r="D5" s="16"/>
      <c r="E5" s="16"/>
      <c r="F5" s="16"/>
      <c r="G5" s="16" t="s">
        <v>24</v>
      </c>
      <c r="H5" s="16" t="s">
        <v>26</v>
      </c>
      <c r="I5" s="16" t="s">
        <v>20</v>
      </c>
      <c r="J5" s="16" t="s">
        <v>21</v>
      </c>
      <c r="K5" s="16" t="s">
        <v>22</v>
      </c>
      <c r="L5" s="16" t="s">
        <v>23</v>
      </c>
      <c r="M5" s="16"/>
      <c r="N5" s="16"/>
      <c r="O5" s="16"/>
      <c r="P5" s="22"/>
      <c r="Q5" s="16"/>
      <c r="R5" s="16"/>
    </row>
    <row r="6" ht="20" customHeight="1" spans="1:18">
      <c r="A6" s="49"/>
      <c r="B6" s="49"/>
      <c r="C6" s="49"/>
      <c r="D6" s="49"/>
      <c r="E6" s="50" t="s">
        <v>54</v>
      </c>
      <c r="F6" s="17">
        <v>1245.185924</v>
      </c>
      <c r="G6" s="17">
        <v>1245.185924</v>
      </c>
      <c r="H6" s="17">
        <v>1245.185924</v>
      </c>
      <c r="I6" s="17"/>
      <c r="J6" s="17"/>
      <c r="K6" s="17"/>
      <c r="L6" s="17"/>
      <c r="M6" s="17"/>
      <c r="N6" s="17"/>
      <c r="O6" s="17"/>
      <c r="P6" s="17"/>
      <c r="Q6" s="17"/>
      <c r="R6" s="17"/>
    </row>
    <row r="7" ht="20" customHeight="1" spans="1:18">
      <c r="A7" s="49"/>
      <c r="B7" s="49"/>
      <c r="C7" s="49"/>
      <c r="D7" s="49" t="s">
        <v>55</v>
      </c>
      <c r="E7" s="50" t="s">
        <v>56</v>
      </c>
      <c r="F7" s="17">
        <v>1245.185924</v>
      </c>
      <c r="G7" s="17">
        <v>1245.185924</v>
      </c>
      <c r="H7" s="17">
        <v>1245.185924</v>
      </c>
      <c r="I7" s="17"/>
      <c r="J7" s="17"/>
      <c r="K7" s="17"/>
      <c r="L7" s="17"/>
      <c r="M7" s="17"/>
      <c r="N7" s="17"/>
      <c r="O7" s="17"/>
      <c r="P7" s="17"/>
      <c r="Q7" s="17"/>
      <c r="R7" s="17"/>
    </row>
    <row r="8" ht="20" customHeight="1" spans="1:18">
      <c r="A8" s="49"/>
      <c r="B8" s="49"/>
      <c r="C8" s="49"/>
      <c r="D8" s="49" t="s">
        <v>57</v>
      </c>
      <c r="E8" s="50" t="s">
        <v>58</v>
      </c>
      <c r="F8" s="17">
        <v>1190.913093</v>
      </c>
      <c r="G8" s="17">
        <v>1190.913093</v>
      </c>
      <c r="H8" s="17">
        <v>1190.913093</v>
      </c>
      <c r="I8" s="17"/>
      <c r="J8" s="17"/>
      <c r="K8" s="17"/>
      <c r="L8" s="17"/>
      <c r="M8" s="17"/>
      <c r="N8" s="17"/>
      <c r="O8" s="17"/>
      <c r="P8" s="17"/>
      <c r="Q8" s="17"/>
      <c r="R8" s="17"/>
    </row>
    <row r="9" ht="20" customHeight="1" spans="1:18">
      <c r="A9" s="49" t="s">
        <v>59</v>
      </c>
      <c r="B9" s="49" t="s">
        <v>60</v>
      </c>
      <c r="C9" s="49" t="s">
        <v>60</v>
      </c>
      <c r="D9" s="49" t="s">
        <v>61</v>
      </c>
      <c r="E9" s="50" t="s">
        <v>62</v>
      </c>
      <c r="F9" s="17">
        <v>45.36</v>
      </c>
      <c r="G9" s="17">
        <v>45.36</v>
      </c>
      <c r="H9" s="17">
        <v>45.36</v>
      </c>
      <c r="I9" s="17"/>
      <c r="J9" s="17"/>
      <c r="K9" s="17"/>
      <c r="L9" s="17"/>
      <c r="M9" s="17"/>
      <c r="N9" s="17"/>
      <c r="O9" s="17"/>
      <c r="P9" s="17"/>
      <c r="Q9" s="17"/>
      <c r="R9" s="17"/>
    </row>
    <row r="10" ht="20" customHeight="1" spans="1:18">
      <c r="A10" s="49" t="s">
        <v>59</v>
      </c>
      <c r="B10" s="49" t="s">
        <v>63</v>
      </c>
      <c r="C10" s="49" t="s">
        <v>60</v>
      </c>
      <c r="D10" s="49" t="s">
        <v>61</v>
      </c>
      <c r="E10" s="50" t="s">
        <v>62</v>
      </c>
      <c r="F10" s="17">
        <v>29</v>
      </c>
      <c r="G10" s="17">
        <v>29</v>
      </c>
      <c r="H10" s="17">
        <v>29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ht="20" customHeight="1" spans="1:18">
      <c r="A11" s="49" t="s">
        <v>59</v>
      </c>
      <c r="B11" s="49" t="s">
        <v>64</v>
      </c>
      <c r="C11" s="49" t="s">
        <v>60</v>
      </c>
      <c r="D11" s="49" t="s">
        <v>61</v>
      </c>
      <c r="E11" s="50" t="s">
        <v>62</v>
      </c>
      <c r="F11" s="17">
        <v>1002.108835</v>
      </c>
      <c r="G11" s="17">
        <v>1002.108835</v>
      </c>
      <c r="H11" s="17">
        <v>1002.108835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ht="20" customHeight="1" spans="1:18">
      <c r="A12" s="49" t="s">
        <v>65</v>
      </c>
      <c r="B12" s="49" t="s">
        <v>66</v>
      </c>
      <c r="C12" s="49" t="s">
        <v>60</v>
      </c>
      <c r="D12" s="49" t="s">
        <v>61</v>
      </c>
      <c r="E12" s="50" t="s">
        <v>67</v>
      </c>
      <c r="F12" s="17">
        <v>31.812258</v>
      </c>
      <c r="G12" s="17">
        <v>31.812258</v>
      </c>
      <c r="H12" s="17">
        <v>31.812258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ht="20" customHeight="1" spans="1:18">
      <c r="A13" s="51" t="s">
        <v>65</v>
      </c>
      <c r="B13" s="51" t="s">
        <v>66</v>
      </c>
      <c r="C13" s="51" t="s">
        <v>66</v>
      </c>
      <c r="D13" s="51" t="s">
        <v>61</v>
      </c>
      <c r="E13" s="52" t="s">
        <v>68</v>
      </c>
      <c r="F13" s="17">
        <v>53.6246</v>
      </c>
      <c r="G13" s="17">
        <v>53.6246</v>
      </c>
      <c r="H13" s="17">
        <v>53.6246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ht="20" customHeight="1" spans="1:18">
      <c r="A14" s="53" t="s">
        <v>69</v>
      </c>
      <c r="B14" s="53" t="s">
        <v>70</v>
      </c>
      <c r="C14" s="53" t="s">
        <v>60</v>
      </c>
      <c r="D14" s="53" t="s">
        <v>61</v>
      </c>
      <c r="E14" s="47" t="s">
        <v>71</v>
      </c>
      <c r="F14" s="17">
        <v>25.0933</v>
      </c>
      <c r="G14" s="17">
        <v>25.0933</v>
      </c>
      <c r="H14" s="17">
        <v>25.0933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ht="20" customHeight="1" spans="1:18">
      <c r="A15" s="53" t="s">
        <v>69</v>
      </c>
      <c r="B15" s="53" t="s">
        <v>70</v>
      </c>
      <c r="C15" s="53" t="s">
        <v>72</v>
      </c>
      <c r="D15" s="53" t="s">
        <v>61</v>
      </c>
      <c r="E15" s="47" t="s">
        <v>73</v>
      </c>
      <c r="F15" s="17">
        <v>3.9141</v>
      </c>
      <c r="G15" s="17">
        <v>3.9141</v>
      </c>
      <c r="H15" s="17">
        <v>3.9141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ht="20" customHeight="1" spans="1:18">
      <c r="A16" s="53"/>
      <c r="B16" s="53"/>
      <c r="C16" s="53"/>
      <c r="D16" s="53" t="s">
        <v>74</v>
      </c>
      <c r="E16" s="47" t="s">
        <v>75</v>
      </c>
      <c r="F16" s="17">
        <v>18.25957</v>
      </c>
      <c r="G16" s="17">
        <v>18.25957</v>
      </c>
      <c r="H16" s="17">
        <v>18.25957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ht="20" customHeight="1" spans="1:18">
      <c r="A17" s="53" t="s">
        <v>59</v>
      </c>
      <c r="B17" s="53" t="s">
        <v>64</v>
      </c>
      <c r="C17" s="53" t="s">
        <v>60</v>
      </c>
      <c r="D17" s="53" t="s">
        <v>61</v>
      </c>
      <c r="E17" s="47" t="s">
        <v>62</v>
      </c>
      <c r="F17" s="17">
        <v>17.97858</v>
      </c>
      <c r="G17" s="17">
        <v>17.97858</v>
      </c>
      <c r="H17" s="17">
        <v>17.97858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ht="20" customHeight="1" spans="1:18">
      <c r="A18" s="53" t="s">
        <v>65</v>
      </c>
      <c r="B18" s="53" t="s">
        <v>66</v>
      </c>
      <c r="C18" s="53" t="s">
        <v>60</v>
      </c>
      <c r="D18" s="53" t="s">
        <v>61</v>
      </c>
      <c r="E18" s="47" t="s">
        <v>67</v>
      </c>
      <c r="F18" s="17">
        <v>0.28099</v>
      </c>
      <c r="G18" s="17">
        <v>0.28099</v>
      </c>
      <c r="H18" s="17">
        <v>0.28099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ht="20" customHeight="1" spans="1:18">
      <c r="A19" s="53"/>
      <c r="B19" s="53"/>
      <c r="C19" s="53"/>
      <c r="D19" s="53" t="s">
        <v>76</v>
      </c>
      <c r="E19" s="47" t="s">
        <v>77</v>
      </c>
      <c r="F19" s="17">
        <v>14.648999</v>
      </c>
      <c r="G19" s="17">
        <v>14.648999</v>
      </c>
      <c r="H19" s="17">
        <v>14.648999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</row>
    <row r="20" ht="20" customHeight="1" spans="1:18">
      <c r="A20" s="53" t="s">
        <v>59</v>
      </c>
      <c r="B20" s="53" t="s">
        <v>63</v>
      </c>
      <c r="C20" s="53" t="s">
        <v>60</v>
      </c>
      <c r="D20" s="53" t="s">
        <v>61</v>
      </c>
      <c r="E20" s="47" t="s">
        <v>62</v>
      </c>
      <c r="F20" s="17">
        <v>14.648999</v>
      </c>
      <c r="G20" s="17">
        <v>14.648999</v>
      </c>
      <c r="H20" s="17">
        <v>14.648999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</row>
    <row r="21" ht="20" customHeight="1" spans="1:18">
      <c r="A21" s="53"/>
      <c r="B21" s="53"/>
      <c r="C21" s="53"/>
      <c r="D21" s="53" t="s">
        <v>78</v>
      </c>
      <c r="E21" s="47" t="s">
        <v>79</v>
      </c>
      <c r="F21" s="17">
        <v>21.364262</v>
      </c>
      <c r="G21" s="17">
        <v>21.364262</v>
      </c>
      <c r="H21" s="17">
        <v>21.364262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</row>
    <row r="22" ht="20" customHeight="1" spans="1:18">
      <c r="A22" s="53" t="s">
        <v>59</v>
      </c>
      <c r="B22" s="53" t="s">
        <v>63</v>
      </c>
      <c r="C22" s="53" t="s">
        <v>60</v>
      </c>
      <c r="D22" s="53" t="s">
        <v>61</v>
      </c>
      <c r="E22" s="47" t="s">
        <v>62</v>
      </c>
      <c r="F22" s="17">
        <v>21.105417</v>
      </c>
      <c r="G22" s="17">
        <v>21.105417</v>
      </c>
      <c r="H22" s="17">
        <v>21.105417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ht="20" customHeight="1" spans="1:18">
      <c r="A23" s="53" t="s">
        <v>65</v>
      </c>
      <c r="B23" s="53" t="s">
        <v>66</v>
      </c>
      <c r="C23" s="53" t="s">
        <v>60</v>
      </c>
      <c r="D23" s="53" t="s">
        <v>61</v>
      </c>
      <c r="E23" s="47" t="s">
        <v>67</v>
      </c>
      <c r="F23" s="17">
        <v>0.258845</v>
      </c>
      <c r="G23" s="17">
        <v>0.258845</v>
      </c>
      <c r="H23" s="17">
        <v>0.258845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showZeros="0" topLeftCell="A3" workbookViewId="0">
      <selection activeCell="A6" sqref="A6:N23"/>
    </sheetView>
  </sheetViews>
  <sheetFormatPr defaultColWidth="10" defaultRowHeight="13.5"/>
  <cols>
    <col min="1" max="2" width="3.93333333333333" customWidth="1"/>
    <col min="3" max="3" width="5.425" customWidth="1"/>
    <col min="4" max="4" width="9.76666666666667" customWidth="1"/>
    <col min="5" max="5" width="14.125" customWidth="1"/>
    <col min="6" max="6" width="9.76666666666667" customWidth="1"/>
    <col min="7" max="7" width="13.025" customWidth="1"/>
    <col min="8" max="8" width="11.125" customWidth="1"/>
    <col min="9" max="10" width="10.75" customWidth="1"/>
    <col min="11" max="11" width="9.76666666666667" customWidth="1"/>
    <col min="12" max="12" width="8.875" customWidth="1"/>
    <col min="13" max="14" width="12.75" customWidth="1"/>
    <col min="15" max="16" width="9.76666666666667" customWidth="1"/>
  </cols>
  <sheetData>
    <row r="1" ht="14.3" customHeight="1" spans="14:14">
      <c r="N1" s="7" t="s">
        <v>80</v>
      </c>
    </row>
    <row r="2" ht="30.9" customHeight="1" spans="1:14">
      <c r="A2" s="1" t="s">
        <v>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4" t="s">
        <v>2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4" t="s">
        <v>3</v>
      </c>
    </row>
    <row r="4" ht="20.35" customHeight="1" spans="1:14">
      <c r="A4" s="16" t="s">
        <v>46</v>
      </c>
      <c r="B4" s="16"/>
      <c r="C4" s="16"/>
      <c r="D4" s="16" t="s">
        <v>82</v>
      </c>
      <c r="E4" s="16" t="s">
        <v>48</v>
      </c>
      <c r="F4" s="16" t="s">
        <v>49</v>
      </c>
      <c r="G4" s="16" t="s">
        <v>83</v>
      </c>
      <c r="H4" s="16"/>
      <c r="I4" s="16"/>
      <c r="J4" s="16"/>
      <c r="K4" s="16"/>
      <c r="L4" s="16" t="s">
        <v>84</v>
      </c>
      <c r="M4" s="16"/>
      <c r="N4" s="16"/>
    </row>
    <row r="5" ht="22.6" customHeight="1" spans="1:14">
      <c r="A5" s="16" t="s">
        <v>51</v>
      </c>
      <c r="B5" s="16" t="s">
        <v>52</v>
      </c>
      <c r="C5" s="16" t="s">
        <v>53</v>
      </c>
      <c r="D5" s="16"/>
      <c r="E5" s="9"/>
      <c r="F5" s="9"/>
      <c r="G5" s="9" t="s">
        <v>24</v>
      </c>
      <c r="H5" s="9" t="s">
        <v>85</v>
      </c>
      <c r="I5" s="9" t="s">
        <v>86</v>
      </c>
      <c r="J5" s="9" t="s">
        <v>87</v>
      </c>
      <c r="K5" s="9" t="s">
        <v>88</v>
      </c>
      <c r="L5" s="9" t="s">
        <v>24</v>
      </c>
      <c r="M5" s="9" t="s">
        <v>89</v>
      </c>
      <c r="N5" s="9" t="s">
        <v>90</v>
      </c>
    </row>
    <row r="6" ht="14.3" customHeight="1" spans="1:14">
      <c r="A6" s="44"/>
      <c r="B6" s="44"/>
      <c r="C6" s="45"/>
      <c r="D6" s="46"/>
      <c r="E6" s="47" t="s">
        <v>54</v>
      </c>
      <c r="F6" s="48">
        <f>G6+L6</f>
        <v>1245.185924</v>
      </c>
      <c r="G6" s="48">
        <f>H6+I6+J6</f>
        <v>602.885924</v>
      </c>
      <c r="H6" s="48">
        <v>541.1556</v>
      </c>
      <c r="I6" s="48">
        <v>48.196093</v>
      </c>
      <c r="J6" s="48">
        <v>13.534231</v>
      </c>
      <c r="K6" s="48">
        <v>0</v>
      </c>
      <c r="L6" s="48">
        <v>642.3</v>
      </c>
      <c r="M6" s="48">
        <v>642.3</v>
      </c>
      <c r="N6" s="48">
        <v>0</v>
      </c>
    </row>
    <row r="7" ht="14.3" customHeight="1" spans="1:14">
      <c r="A7" s="44"/>
      <c r="B7" s="44"/>
      <c r="C7" s="45"/>
      <c r="D7" s="46" t="s">
        <v>55</v>
      </c>
      <c r="E7" s="47" t="s">
        <v>56</v>
      </c>
      <c r="F7" s="48">
        <f t="shared" ref="F7:F23" si="0">G7+L7</f>
        <v>1245.185924</v>
      </c>
      <c r="G7" s="48">
        <f t="shared" ref="G7:G23" si="1">H7+I7+J7</f>
        <v>602.885924</v>
      </c>
      <c r="H7" s="48">
        <v>541.1556</v>
      </c>
      <c r="I7" s="48">
        <v>48.196093</v>
      </c>
      <c r="J7" s="48">
        <v>13.534231</v>
      </c>
      <c r="K7" s="48">
        <v>0</v>
      </c>
      <c r="L7" s="48">
        <v>642.3</v>
      </c>
      <c r="M7" s="48">
        <v>642.3</v>
      </c>
      <c r="N7" s="48">
        <v>0</v>
      </c>
    </row>
    <row r="8" ht="14.3" customHeight="1" spans="1:14">
      <c r="A8" s="44"/>
      <c r="B8" s="44"/>
      <c r="C8" s="45"/>
      <c r="D8" s="46" t="s">
        <v>57</v>
      </c>
      <c r="E8" s="47" t="s">
        <v>58</v>
      </c>
      <c r="F8" s="48">
        <f t="shared" si="0"/>
        <v>1190.913093</v>
      </c>
      <c r="G8" s="48">
        <f t="shared" si="1"/>
        <v>548.613093</v>
      </c>
      <c r="H8" s="48">
        <v>489.8776</v>
      </c>
      <c r="I8" s="48">
        <v>47.656258</v>
      </c>
      <c r="J8" s="48">
        <v>11.079235</v>
      </c>
      <c r="K8" s="48">
        <v>0</v>
      </c>
      <c r="L8" s="48">
        <v>642.3</v>
      </c>
      <c r="M8" s="48">
        <v>642.3</v>
      </c>
      <c r="N8" s="48">
        <v>0</v>
      </c>
    </row>
    <row r="9" ht="14.3" customHeight="1" spans="1:14">
      <c r="A9" s="44" t="s">
        <v>59</v>
      </c>
      <c r="B9" s="44" t="s">
        <v>60</v>
      </c>
      <c r="C9" s="45" t="s">
        <v>60</v>
      </c>
      <c r="D9" s="46" t="s">
        <v>91</v>
      </c>
      <c r="E9" s="47" t="s">
        <v>62</v>
      </c>
      <c r="F9" s="48">
        <f t="shared" si="0"/>
        <v>45.36</v>
      </c>
      <c r="G9" s="48">
        <f t="shared" si="1"/>
        <v>45.36</v>
      </c>
      <c r="H9" s="48">
        <v>45.36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</row>
    <row r="10" ht="14.3" customHeight="1" spans="1:14">
      <c r="A10" s="44" t="s">
        <v>59</v>
      </c>
      <c r="B10" s="44" t="s">
        <v>63</v>
      </c>
      <c r="C10" s="45" t="s">
        <v>60</v>
      </c>
      <c r="D10" s="46" t="s">
        <v>91</v>
      </c>
      <c r="E10" s="47" t="s">
        <v>62</v>
      </c>
      <c r="F10" s="48">
        <f t="shared" si="0"/>
        <v>29</v>
      </c>
      <c r="G10" s="48">
        <f t="shared" si="1"/>
        <v>8</v>
      </c>
      <c r="H10" s="48">
        <v>0</v>
      </c>
      <c r="I10" s="48">
        <v>8</v>
      </c>
      <c r="J10" s="48">
        <v>0</v>
      </c>
      <c r="K10" s="48">
        <v>0</v>
      </c>
      <c r="L10" s="48">
        <v>21</v>
      </c>
      <c r="M10" s="48">
        <v>21</v>
      </c>
      <c r="N10" s="48">
        <v>0</v>
      </c>
    </row>
    <row r="11" ht="14.3" customHeight="1" spans="1:14">
      <c r="A11" s="44" t="s">
        <v>59</v>
      </c>
      <c r="B11" s="44" t="s">
        <v>64</v>
      </c>
      <c r="C11" s="45" t="s">
        <v>60</v>
      </c>
      <c r="D11" s="46" t="s">
        <v>91</v>
      </c>
      <c r="E11" s="47" t="s">
        <v>62</v>
      </c>
      <c r="F11" s="48">
        <f t="shared" si="0"/>
        <v>1002.108835</v>
      </c>
      <c r="G11" s="48">
        <f t="shared" si="1"/>
        <v>380.808835</v>
      </c>
      <c r="H11" s="48">
        <v>361.8856</v>
      </c>
      <c r="I11" s="48">
        <v>7.844</v>
      </c>
      <c r="J11" s="48">
        <v>11.079235</v>
      </c>
      <c r="K11" s="48">
        <v>0</v>
      </c>
      <c r="L11" s="48">
        <v>621.3</v>
      </c>
      <c r="M11" s="48">
        <v>621.3</v>
      </c>
      <c r="N11" s="48">
        <v>0</v>
      </c>
    </row>
    <row r="12" ht="14.3" customHeight="1" spans="1:14">
      <c r="A12" s="44" t="s">
        <v>65</v>
      </c>
      <c r="B12" s="44" t="s">
        <v>66</v>
      </c>
      <c r="C12" s="45" t="s">
        <v>60</v>
      </c>
      <c r="D12" s="46" t="s">
        <v>91</v>
      </c>
      <c r="E12" s="47" t="s">
        <v>67</v>
      </c>
      <c r="F12" s="48">
        <f t="shared" si="0"/>
        <v>31.812258</v>
      </c>
      <c r="G12" s="48">
        <f t="shared" si="1"/>
        <v>31.812258</v>
      </c>
      <c r="H12" s="48">
        <v>0</v>
      </c>
      <c r="I12" s="48">
        <v>31.812258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</row>
    <row r="13" ht="14.3" customHeight="1" spans="1:14">
      <c r="A13" s="44" t="s">
        <v>65</v>
      </c>
      <c r="B13" s="44" t="s">
        <v>66</v>
      </c>
      <c r="C13" s="45" t="s">
        <v>66</v>
      </c>
      <c r="D13" s="46" t="s">
        <v>91</v>
      </c>
      <c r="E13" s="47" t="s">
        <v>68</v>
      </c>
      <c r="F13" s="48">
        <f t="shared" si="0"/>
        <v>53.6246</v>
      </c>
      <c r="G13" s="48">
        <f t="shared" si="1"/>
        <v>53.6246</v>
      </c>
      <c r="H13" s="48">
        <v>53.6246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</row>
    <row r="14" ht="14.3" customHeight="1" spans="1:14">
      <c r="A14" s="44" t="s">
        <v>69</v>
      </c>
      <c r="B14" s="44" t="s">
        <v>70</v>
      </c>
      <c r="C14" s="45" t="s">
        <v>60</v>
      </c>
      <c r="D14" s="46" t="s">
        <v>91</v>
      </c>
      <c r="E14" s="47" t="s">
        <v>71</v>
      </c>
      <c r="F14" s="48">
        <f t="shared" si="0"/>
        <v>25.0933</v>
      </c>
      <c r="G14" s="48">
        <f t="shared" si="1"/>
        <v>25.0933</v>
      </c>
      <c r="H14" s="48">
        <v>25.0933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</row>
    <row r="15" ht="14.3" customHeight="1" spans="1:14">
      <c r="A15" s="44" t="s">
        <v>69</v>
      </c>
      <c r="B15" s="44" t="s">
        <v>70</v>
      </c>
      <c r="C15" s="45" t="s">
        <v>72</v>
      </c>
      <c r="D15" s="46" t="s">
        <v>91</v>
      </c>
      <c r="E15" s="47" t="s">
        <v>73</v>
      </c>
      <c r="F15" s="48">
        <f t="shared" si="0"/>
        <v>3.9141</v>
      </c>
      <c r="G15" s="48">
        <f t="shared" si="1"/>
        <v>3.9141</v>
      </c>
      <c r="H15" s="48">
        <v>3.9141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</row>
    <row r="16" ht="14.3" customHeight="1" spans="1:14">
      <c r="A16" s="44"/>
      <c r="B16" s="44"/>
      <c r="C16" s="45"/>
      <c r="D16" s="46" t="s">
        <v>74</v>
      </c>
      <c r="E16" s="47" t="s">
        <v>75</v>
      </c>
      <c r="F16" s="48">
        <f t="shared" si="0"/>
        <v>18.25957</v>
      </c>
      <c r="G16" s="48">
        <f t="shared" si="1"/>
        <v>18.25957</v>
      </c>
      <c r="H16" s="48">
        <v>17.22</v>
      </c>
      <c r="I16" s="48">
        <v>0.28099</v>
      </c>
      <c r="J16" s="48">
        <v>0.75858</v>
      </c>
      <c r="K16" s="48">
        <v>0</v>
      </c>
      <c r="L16" s="48">
        <v>0</v>
      </c>
      <c r="M16" s="48">
        <v>0</v>
      </c>
      <c r="N16" s="48">
        <v>0</v>
      </c>
    </row>
    <row r="17" ht="14.3" customHeight="1" spans="1:14">
      <c r="A17" s="44" t="s">
        <v>59</v>
      </c>
      <c r="B17" s="44" t="s">
        <v>64</v>
      </c>
      <c r="C17" s="45" t="s">
        <v>60</v>
      </c>
      <c r="D17" s="46" t="s">
        <v>92</v>
      </c>
      <c r="E17" s="47" t="s">
        <v>62</v>
      </c>
      <c r="F17" s="48">
        <f t="shared" si="0"/>
        <v>17.97858</v>
      </c>
      <c r="G17" s="48">
        <f t="shared" si="1"/>
        <v>17.97858</v>
      </c>
      <c r="H17" s="48">
        <v>17.22</v>
      </c>
      <c r="I17" s="48">
        <v>0</v>
      </c>
      <c r="J17" s="48">
        <v>0.75858</v>
      </c>
      <c r="K17" s="48">
        <v>0</v>
      </c>
      <c r="L17" s="48">
        <v>0</v>
      </c>
      <c r="M17" s="48">
        <v>0</v>
      </c>
      <c r="N17" s="48">
        <v>0</v>
      </c>
    </row>
    <row r="18" ht="14.3" customHeight="1" spans="1:14">
      <c r="A18" s="44" t="s">
        <v>65</v>
      </c>
      <c r="B18" s="44" t="s">
        <v>66</v>
      </c>
      <c r="C18" s="45" t="s">
        <v>60</v>
      </c>
      <c r="D18" s="46" t="s">
        <v>92</v>
      </c>
      <c r="E18" s="47" t="s">
        <v>67</v>
      </c>
      <c r="F18" s="48">
        <f t="shared" si="0"/>
        <v>0.28099</v>
      </c>
      <c r="G18" s="48">
        <f t="shared" si="1"/>
        <v>0.28099</v>
      </c>
      <c r="H18" s="48">
        <v>0</v>
      </c>
      <c r="I18" s="48">
        <v>0.28099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</row>
    <row r="19" spans="1:14">
      <c r="A19" s="44"/>
      <c r="B19" s="44"/>
      <c r="C19" s="45"/>
      <c r="D19" s="46" t="s">
        <v>76</v>
      </c>
      <c r="E19" s="47" t="s">
        <v>77</v>
      </c>
      <c r="F19" s="48">
        <f t="shared" si="0"/>
        <v>14.648999</v>
      </c>
      <c r="G19" s="48">
        <f t="shared" si="1"/>
        <v>14.648999</v>
      </c>
      <c r="H19" s="48">
        <v>13.8924</v>
      </c>
      <c r="I19" s="48">
        <v>0</v>
      </c>
      <c r="J19" s="48">
        <v>0.756599</v>
      </c>
      <c r="K19" s="48">
        <v>0</v>
      </c>
      <c r="L19" s="48">
        <v>0</v>
      </c>
      <c r="M19" s="48">
        <v>0</v>
      </c>
      <c r="N19" s="48">
        <v>0</v>
      </c>
    </row>
    <row r="20" spans="1:14">
      <c r="A20" s="44" t="s">
        <v>59</v>
      </c>
      <c r="B20" s="44" t="s">
        <v>63</v>
      </c>
      <c r="C20" s="45" t="s">
        <v>60</v>
      </c>
      <c r="D20" s="46" t="s">
        <v>93</v>
      </c>
      <c r="E20" s="47" t="s">
        <v>62</v>
      </c>
      <c r="F20" s="48">
        <f t="shared" si="0"/>
        <v>14.648999</v>
      </c>
      <c r="G20" s="48">
        <f t="shared" si="1"/>
        <v>14.648999</v>
      </c>
      <c r="H20" s="48">
        <v>13.8924</v>
      </c>
      <c r="I20" s="48">
        <v>0</v>
      </c>
      <c r="J20" s="48">
        <v>0.756599</v>
      </c>
      <c r="K20" s="48">
        <v>0</v>
      </c>
      <c r="L20" s="48">
        <v>0</v>
      </c>
      <c r="M20" s="48">
        <v>0</v>
      </c>
      <c r="N20" s="48">
        <v>0</v>
      </c>
    </row>
    <row r="21" spans="1:14">
      <c r="A21" s="44"/>
      <c r="B21" s="44"/>
      <c r="C21" s="45"/>
      <c r="D21" s="46" t="s">
        <v>78</v>
      </c>
      <c r="E21" s="47" t="s">
        <v>79</v>
      </c>
      <c r="F21" s="48">
        <f t="shared" si="0"/>
        <v>21.364262</v>
      </c>
      <c r="G21" s="48">
        <f t="shared" si="1"/>
        <v>21.364262</v>
      </c>
      <c r="H21" s="48">
        <v>20.1656</v>
      </c>
      <c r="I21" s="48">
        <v>0.258845</v>
      </c>
      <c r="J21" s="48">
        <v>0.939817</v>
      </c>
      <c r="K21" s="48">
        <v>0</v>
      </c>
      <c r="L21" s="48">
        <v>0</v>
      </c>
      <c r="M21" s="48">
        <v>0</v>
      </c>
      <c r="N21" s="48">
        <v>0</v>
      </c>
    </row>
    <row r="22" spans="1:14">
      <c r="A22" s="44" t="s">
        <v>59</v>
      </c>
      <c r="B22" s="44" t="s">
        <v>63</v>
      </c>
      <c r="C22" s="45" t="s">
        <v>60</v>
      </c>
      <c r="D22" s="46" t="s">
        <v>94</v>
      </c>
      <c r="E22" s="47" t="s">
        <v>62</v>
      </c>
      <c r="F22" s="48">
        <f t="shared" si="0"/>
        <v>21.105417</v>
      </c>
      <c r="G22" s="48">
        <f t="shared" si="1"/>
        <v>21.105417</v>
      </c>
      <c r="H22" s="48">
        <v>20.1656</v>
      </c>
      <c r="I22" s="48">
        <v>0</v>
      </c>
      <c r="J22" s="48">
        <v>0.939817</v>
      </c>
      <c r="K22" s="48">
        <v>0</v>
      </c>
      <c r="L22" s="48">
        <v>0</v>
      </c>
      <c r="M22" s="48">
        <v>0</v>
      </c>
      <c r="N22" s="48">
        <v>0</v>
      </c>
    </row>
    <row r="23" spans="1:14">
      <c r="A23" s="44" t="s">
        <v>65</v>
      </c>
      <c r="B23" s="44" t="s">
        <v>66</v>
      </c>
      <c r="C23" s="45" t="s">
        <v>60</v>
      </c>
      <c r="D23" s="46" t="s">
        <v>94</v>
      </c>
      <c r="E23" s="47" t="s">
        <v>67</v>
      </c>
      <c r="F23" s="48">
        <f t="shared" si="0"/>
        <v>0.258845</v>
      </c>
      <c r="G23" s="48">
        <f t="shared" si="1"/>
        <v>0.258845</v>
      </c>
      <c r="H23" s="48">
        <v>0</v>
      </c>
      <c r="I23" s="48">
        <v>0.258845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19" workbookViewId="0">
      <selection activeCell="D29" sqref="D29"/>
    </sheetView>
  </sheetViews>
  <sheetFormatPr defaultColWidth="10" defaultRowHeight="13.5"/>
  <cols>
    <col min="1" max="1" width="9.63333333333333" customWidth="1"/>
    <col min="2" max="2" width="21.4416666666667" customWidth="1"/>
    <col min="3" max="3" width="9.76666666666667" customWidth="1"/>
    <col min="4" max="4" width="12.5" customWidth="1"/>
    <col min="5" max="5" width="7.875" customWidth="1"/>
    <col min="6" max="7" width="9.76666666666667" customWidth="1"/>
    <col min="8" max="8" width="10.875" customWidth="1"/>
    <col min="9" max="9" width="9.76666666666667" customWidth="1"/>
    <col min="10" max="10" width="13.375" customWidth="1"/>
    <col min="11" max="14" width="9.76666666666667" customWidth="1"/>
  </cols>
  <sheetData>
    <row r="1" ht="14.3" customHeight="1" spans="1:13">
      <c r="A1" s="13"/>
      <c r="M1" s="7" t="s">
        <v>95</v>
      </c>
    </row>
    <row r="2" ht="32.55" customHeight="1" spans="1:13">
      <c r="A2" s="1" t="s">
        <v>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3" customHeight="1" spans="1:13">
      <c r="A3" s="14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3</v>
      </c>
    </row>
    <row r="4" ht="14.3" customHeight="1" spans="1:13">
      <c r="A4" s="16" t="s">
        <v>97</v>
      </c>
      <c r="B4" s="16"/>
      <c r="C4" s="16"/>
      <c r="D4" s="16" t="s">
        <v>98</v>
      </c>
      <c r="E4" s="16"/>
      <c r="F4" s="16"/>
      <c r="G4" s="16"/>
      <c r="H4" s="16"/>
      <c r="I4" s="16"/>
      <c r="J4" s="16"/>
      <c r="K4" s="16"/>
      <c r="L4" s="16"/>
      <c r="M4" s="16"/>
    </row>
    <row r="5" ht="14.3" customHeight="1" spans="1:13">
      <c r="A5" s="16" t="s">
        <v>99</v>
      </c>
      <c r="B5" s="16"/>
      <c r="C5" s="16" t="s">
        <v>100</v>
      </c>
      <c r="D5" s="16" t="s">
        <v>99</v>
      </c>
      <c r="E5" s="16" t="s">
        <v>54</v>
      </c>
      <c r="F5" s="16" t="s">
        <v>101</v>
      </c>
      <c r="G5" s="16"/>
      <c r="H5" s="16"/>
      <c r="I5" s="16"/>
      <c r="J5" s="16"/>
      <c r="K5" s="16"/>
      <c r="L5" s="16"/>
      <c r="M5" s="16"/>
    </row>
    <row r="6" ht="14.3" customHeight="1" spans="1:13">
      <c r="A6" s="16"/>
      <c r="B6" s="16"/>
      <c r="C6" s="16"/>
      <c r="D6" s="16"/>
      <c r="E6" s="16"/>
      <c r="F6" s="16" t="s">
        <v>11</v>
      </c>
      <c r="G6" s="16"/>
      <c r="H6" s="16"/>
      <c r="I6" s="16"/>
      <c r="J6" s="16"/>
      <c r="K6" s="16"/>
      <c r="L6" s="16" t="s">
        <v>102</v>
      </c>
      <c r="M6" s="16" t="s">
        <v>13</v>
      </c>
    </row>
    <row r="7" ht="34.95" customHeight="1" spans="1:13">
      <c r="A7" s="16"/>
      <c r="B7" s="16"/>
      <c r="C7" s="16"/>
      <c r="D7" s="16"/>
      <c r="E7" s="16"/>
      <c r="F7" s="16" t="s">
        <v>103</v>
      </c>
      <c r="G7" s="16" t="s">
        <v>26</v>
      </c>
      <c r="H7" s="16" t="s">
        <v>20</v>
      </c>
      <c r="I7" s="16" t="s">
        <v>21</v>
      </c>
      <c r="J7" s="16" t="s">
        <v>22</v>
      </c>
      <c r="K7" s="16" t="s">
        <v>23</v>
      </c>
      <c r="L7" s="16"/>
      <c r="M7" s="16"/>
    </row>
    <row r="8" ht="14.3" customHeight="1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ht="14.3" customHeight="1" spans="1:13">
      <c r="A9" s="16" t="s">
        <v>11</v>
      </c>
      <c r="B9" s="18" t="s">
        <v>24</v>
      </c>
      <c r="C9" s="17">
        <v>1245.185924</v>
      </c>
      <c r="D9" s="18" t="s">
        <v>104</v>
      </c>
      <c r="E9" s="17">
        <v>1130.2</v>
      </c>
      <c r="F9" s="17">
        <v>1130.2</v>
      </c>
      <c r="G9" s="17">
        <v>1130.2</v>
      </c>
      <c r="H9" s="17"/>
      <c r="I9" s="17"/>
      <c r="J9" s="17"/>
      <c r="K9" s="17"/>
      <c r="L9" s="17"/>
      <c r="M9" s="17"/>
    </row>
    <row r="10" ht="14.3" customHeight="1" spans="1:13">
      <c r="A10" s="16"/>
      <c r="B10" s="18" t="s">
        <v>26</v>
      </c>
      <c r="C10" s="17">
        <v>1245.185924</v>
      </c>
      <c r="D10" s="18" t="s">
        <v>105</v>
      </c>
      <c r="E10" s="17"/>
      <c r="F10" s="17"/>
      <c r="G10" s="17"/>
      <c r="H10" s="17"/>
      <c r="I10" s="17"/>
      <c r="J10" s="17"/>
      <c r="K10" s="17"/>
      <c r="L10" s="17"/>
      <c r="M10" s="17"/>
    </row>
    <row r="11" ht="14.3" customHeight="1" spans="1:13">
      <c r="A11" s="16"/>
      <c r="B11" s="18" t="s">
        <v>20</v>
      </c>
      <c r="C11" s="17"/>
      <c r="D11" s="18" t="s">
        <v>106</v>
      </c>
      <c r="E11" s="17"/>
      <c r="F11" s="17"/>
      <c r="G11" s="17"/>
      <c r="H11" s="17"/>
      <c r="I11" s="17"/>
      <c r="J11" s="17"/>
      <c r="K11" s="17"/>
      <c r="L11" s="17"/>
      <c r="M11" s="17"/>
    </row>
    <row r="12" ht="14.3" customHeight="1" spans="1:13">
      <c r="A12" s="16"/>
      <c r="B12" s="18" t="s">
        <v>21</v>
      </c>
      <c r="C12" s="17"/>
      <c r="D12" s="18" t="s">
        <v>107</v>
      </c>
      <c r="E12" s="17"/>
      <c r="F12" s="17"/>
      <c r="G12" s="17"/>
      <c r="H12" s="17"/>
      <c r="I12" s="17"/>
      <c r="J12" s="17"/>
      <c r="K12" s="17"/>
      <c r="L12" s="17"/>
      <c r="M12" s="17"/>
    </row>
    <row r="13" ht="14.3" customHeight="1" spans="1:13">
      <c r="A13" s="16"/>
      <c r="B13" s="18" t="s">
        <v>22</v>
      </c>
      <c r="C13" s="17"/>
      <c r="D13" s="18" t="s">
        <v>108</v>
      </c>
      <c r="E13" s="17"/>
      <c r="F13" s="17"/>
      <c r="G13" s="17"/>
      <c r="H13" s="17"/>
      <c r="I13" s="17"/>
      <c r="J13" s="17"/>
      <c r="K13" s="17"/>
      <c r="L13" s="17"/>
      <c r="M13" s="17"/>
    </row>
    <row r="14" ht="14.3" customHeight="1" spans="1:13">
      <c r="A14" s="16"/>
      <c r="B14" s="22" t="s">
        <v>23</v>
      </c>
      <c r="C14" s="17"/>
      <c r="D14" s="18" t="s">
        <v>109</v>
      </c>
      <c r="E14" s="17"/>
      <c r="F14" s="17"/>
      <c r="G14" s="17"/>
      <c r="H14" s="17"/>
      <c r="I14" s="17"/>
      <c r="J14" s="17"/>
      <c r="K14" s="17"/>
      <c r="L14" s="17"/>
      <c r="M14" s="17"/>
    </row>
    <row r="15" ht="14.3" customHeight="1" spans="1:13">
      <c r="A15" s="18" t="s">
        <v>12</v>
      </c>
      <c r="B15" s="18"/>
      <c r="C15" s="17"/>
      <c r="D15" s="18" t="s">
        <v>110</v>
      </c>
      <c r="E15" s="17"/>
      <c r="F15" s="17"/>
      <c r="G15" s="17"/>
      <c r="H15" s="17"/>
      <c r="I15" s="17"/>
      <c r="J15" s="17"/>
      <c r="K15" s="17"/>
      <c r="L15" s="17"/>
      <c r="M15" s="17"/>
    </row>
    <row r="16" ht="14.3" customHeight="1" spans="1:13">
      <c r="A16" s="18" t="s">
        <v>13</v>
      </c>
      <c r="B16" s="18"/>
      <c r="C16" s="17"/>
      <c r="D16" s="18" t="s">
        <v>111</v>
      </c>
      <c r="E16" s="17">
        <v>85.99</v>
      </c>
      <c r="F16" s="17">
        <v>85.99</v>
      </c>
      <c r="G16" s="17">
        <v>85.99</v>
      </c>
      <c r="H16" s="17"/>
      <c r="I16" s="17"/>
      <c r="J16" s="17"/>
      <c r="K16" s="17"/>
      <c r="L16" s="17"/>
      <c r="M16" s="17"/>
    </row>
    <row r="17" ht="14.3" customHeight="1" spans="1:13">
      <c r="A17" s="16" t="s">
        <v>41</v>
      </c>
      <c r="B17" s="16"/>
      <c r="C17" s="16"/>
      <c r="D17" s="18" t="s">
        <v>112</v>
      </c>
      <c r="E17" s="17">
        <v>29</v>
      </c>
      <c r="F17" s="17">
        <v>29</v>
      </c>
      <c r="G17" s="17">
        <v>29</v>
      </c>
      <c r="H17" s="17"/>
      <c r="I17" s="17"/>
      <c r="J17" s="17"/>
      <c r="K17" s="17"/>
      <c r="L17" s="17"/>
      <c r="M17" s="17"/>
    </row>
    <row r="18" ht="14.3" customHeight="1" spans="1:13">
      <c r="A18" s="16"/>
      <c r="B18" s="16"/>
      <c r="C18" s="16"/>
      <c r="D18" s="18" t="s">
        <v>113</v>
      </c>
      <c r="E18" s="17"/>
      <c r="F18" s="17"/>
      <c r="G18" s="17"/>
      <c r="H18" s="17"/>
      <c r="I18" s="17"/>
      <c r="J18" s="17"/>
      <c r="K18" s="17"/>
      <c r="L18" s="17"/>
      <c r="M18" s="17"/>
    </row>
    <row r="19" ht="14.3" customHeight="1" spans="1:13">
      <c r="A19" s="16"/>
      <c r="B19" s="16"/>
      <c r="C19" s="16"/>
      <c r="D19" s="18" t="s">
        <v>114</v>
      </c>
      <c r="E19" s="17"/>
      <c r="F19" s="17"/>
      <c r="G19" s="17"/>
      <c r="H19" s="17"/>
      <c r="I19" s="17"/>
      <c r="J19" s="17"/>
      <c r="K19" s="17"/>
      <c r="L19" s="17"/>
      <c r="M19" s="17"/>
    </row>
    <row r="20" ht="14.3" customHeight="1" spans="1:13">
      <c r="A20" s="16"/>
      <c r="B20" s="16"/>
      <c r="C20" s="16"/>
      <c r="D20" s="18" t="s">
        <v>115</v>
      </c>
      <c r="E20" s="17"/>
      <c r="F20" s="17"/>
      <c r="G20" s="17"/>
      <c r="H20" s="17"/>
      <c r="I20" s="17"/>
      <c r="J20" s="17"/>
      <c r="K20" s="17"/>
      <c r="L20" s="17"/>
      <c r="M20" s="17"/>
    </row>
    <row r="21" ht="14.3" customHeight="1" spans="1:13">
      <c r="A21" s="16"/>
      <c r="B21" s="16"/>
      <c r="C21" s="16"/>
      <c r="D21" s="18" t="s">
        <v>116</v>
      </c>
      <c r="E21" s="17"/>
      <c r="F21" s="17"/>
      <c r="G21" s="17"/>
      <c r="H21" s="17"/>
      <c r="I21" s="17"/>
      <c r="J21" s="17"/>
      <c r="K21" s="17"/>
      <c r="L21" s="17"/>
      <c r="M21" s="17"/>
    </row>
    <row r="22" ht="14.3" customHeight="1" spans="1:13">
      <c r="A22" s="16"/>
      <c r="B22" s="16"/>
      <c r="C22" s="16"/>
      <c r="D22" s="18" t="s">
        <v>117</v>
      </c>
      <c r="E22" s="17"/>
      <c r="F22" s="17"/>
      <c r="G22" s="17"/>
      <c r="H22" s="17"/>
      <c r="I22" s="17"/>
      <c r="J22" s="17"/>
      <c r="K22" s="17"/>
      <c r="L22" s="17"/>
      <c r="M22" s="17"/>
    </row>
    <row r="23" ht="14.3" customHeight="1" spans="1:13">
      <c r="A23" s="16"/>
      <c r="B23" s="16"/>
      <c r="C23" s="16"/>
      <c r="D23" s="18" t="s">
        <v>118</v>
      </c>
      <c r="E23" s="17"/>
      <c r="F23" s="17"/>
      <c r="G23" s="17"/>
      <c r="H23" s="17"/>
      <c r="I23" s="17"/>
      <c r="J23" s="17"/>
      <c r="K23" s="17"/>
      <c r="L23" s="17"/>
      <c r="M23" s="17"/>
    </row>
    <row r="24" ht="14.3" customHeight="1" spans="1:13">
      <c r="A24" s="16"/>
      <c r="B24" s="16"/>
      <c r="C24" s="16"/>
      <c r="D24" s="18" t="s">
        <v>119</v>
      </c>
      <c r="E24" s="17"/>
      <c r="F24" s="17"/>
      <c r="G24" s="17"/>
      <c r="H24" s="17"/>
      <c r="I24" s="17"/>
      <c r="J24" s="17"/>
      <c r="K24" s="17"/>
      <c r="L24" s="17"/>
      <c r="M24" s="17"/>
    </row>
    <row r="25" ht="14.3" customHeight="1" spans="1:13">
      <c r="A25" s="16"/>
      <c r="B25" s="16"/>
      <c r="C25" s="16"/>
      <c r="D25" s="18" t="s">
        <v>120</v>
      </c>
      <c r="E25" s="17"/>
      <c r="F25" s="17"/>
      <c r="G25" s="17"/>
      <c r="H25" s="17"/>
      <c r="I25" s="17"/>
      <c r="J25" s="17"/>
      <c r="K25" s="17"/>
      <c r="L25" s="17"/>
      <c r="M25" s="17"/>
    </row>
    <row r="26" ht="14.3" customHeight="1" spans="1:13">
      <c r="A26" s="16"/>
      <c r="B26" s="16"/>
      <c r="C26" s="16"/>
      <c r="D26" s="18" t="s">
        <v>121</v>
      </c>
      <c r="E26" s="17"/>
      <c r="F26" s="17"/>
      <c r="G26" s="17"/>
      <c r="H26" s="17"/>
      <c r="I26" s="17"/>
      <c r="J26" s="17"/>
      <c r="K26" s="17"/>
      <c r="L26" s="17"/>
      <c r="M26" s="17"/>
    </row>
    <row r="27" ht="14.3" customHeight="1" spans="1:13">
      <c r="A27" s="16"/>
      <c r="B27" s="16"/>
      <c r="C27" s="16"/>
      <c r="D27" s="18" t="s">
        <v>122</v>
      </c>
      <c r="E27" s="17"/>
      <c r="F27" s="17"/>
      <c r="G27" s="17"/>
      <c r="H27" s="17"/>
      <c r="I27" s="17"/>
      <c r="J27" s="17"/>
      <c r="K27" s="17"/>
      <c r="L27" s="17"/>
      <c r="M27" s="17"/>
    </row>
    <row r="28" ht="14.3" customHeight="1" spans="1:13">
      <c r="A28" s="16"/>
      <c r="B28" s="16"/>
      <c r="C28" s="16"/>
      <c r="D28" s="18" t="s">
        <v>123</v>
      </c>
      <c r="E28" s="17"/>
      <c r="F28" s="17"/>
      <c r="G28" s="17"/>
      <c r="H28" s="17"/>
      <c r="I28" s="17"/>
      <c r="J28" s="17"/>
      <c r="K28" s="17"/>
      <c r="L28" s="17"/>
      <c r="M28" s="17"/>
    </row>
    <row r="29" ht="14.3" customHeight="1" spans="1:13">
      <c r="A29" s="18" t="s">
        <v>124</v>
      </c>
      <c r="B29" s="18"/>
      <c r="C29" s="17">
        <v>1245.185924</v>
      </c>
      <c r="D29" s="18" t="s">
        <v>125</v>
      </c>
      <c r="E29" s="17">
        <v>1245.185924</v>
      </c>
      <c r="F29" s="17">
        <v>1245.185924</v>
      </c>
      <c r="G29" s="17">
        <v>1245.185924</v>
      </c>
      <c r="H29" s="17"/>
      <c r="I29" s="17"/>
      <c r="J29" s="17"/>
      <c r="K29" s="17"/>
      <c r="L29" s="17"/>
      <c r="M29" s="17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29:B2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showZeros="0" topLeftCell="A11" workbookViewId="0">
      <selection activeCell="G9" sqref="G9"/>
    </sheetView>
  </sheetViews>
  <sheetFormatPr defaultColWidth="10" defaultRowHeight="13.5"/>
  <cols>
    <col min="1" max="2" width="3.93333333333333" customWidth="1"/>
    <col min="3" max="3" width="5.425" customWidth="1"/>
    <col min="4" max="4" width="6.4" customWidth="1"/>
    <col min="5" max="5" width="13" customWidth="1"/>
    <col min="6" max="6" width="9.5" customWidth="1"/>
    <col min="7" max="7" width="8.125" customWidth="1"/>
    <col min="8" max="8" width="14.1166666666667" customWidth="1"/>
    <col min="9" max="9" width="16.2833333333333" customWidth="1"/>
    <col min="10" max="10" width="12.4833333333333" customWidth="1"/>
    <col min="11" max="11" width="9.76666666666667" customWidth="1"/>
    <col min="12" max="12" width="9.5" customWidth="1"/>
    <col min="13" max="14" width="10.875" customWidth="1"/>
    <col min="15" max="16" width="9.76666666666667" customWidth="1"/>
  </cols>
  <sheetData>
    <row r="1" ht="14.3" customHeight="1" spans="14:14">
      <c r="N1" s="7" t="s">
        <v>126</v>
      </c>
    </row>
    <row r="2" ht="30.9" customHeight="1" spans="1:14">
      <c r="A2" s="1" t="s">
        <v>127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4" t="s">
        <v>128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4" t="s">
        <v>3</v>
      </c>
    </row>
    <row r="4" ht="20.35" customHeight="1" spans="1:14">
      <c r="A4" s="16" t="s">
        <v>46</v>
      </c>
      <c r="B4" s="16"/>
      <c r="C4" s="16"/>
      <c r="D4" s="16" t="s">
        <v>129</v>
      </c>
      <c r="E4" s="16" t="s">
        <v>48</v>
      </c>
      <c r="F4" s="16" t="s">
        <v>49</v>
      </c>
      <c r="G4" s="16" t="s">
        <v>83</v>
      </c>
      <c r="H4" s="16"/>
      <c r="I4" s="16"/>
      <c r="J4" s="16"/>
      <c r="K4" s="16"/>
      <c r="L4" s="16" t="s">
        <v>84</v>
      </c>
      <c r="M4" s="16"/>
      <c r="N4" s="16"/>
    </row>
    <row r="5" ht="22.6" customHeight="1" spans="1:14">
      <c r="A5" s="16" t="s">
        <v>51</v>
      </c>
      <c r="B5" s="16" t="s">
        <v>52</v>
      </c>
      <c r="C5" s="16" t="s">
        <v>53</v>
      </c>
      <c r="D5" s="16"/>
      <c r="E5" s="16"/>
      <c r="F5" s="16"/>
      <c r="G5" s="16" t="s">
        <v>24</v>
      </c>
      <c r="H5" s="16" t="s">
        <v>85</v>
      </c>
      <c r="I5" s="16" t="s">
        <v>86</v>
      </c>
      <c r="J5" s="16" t="s">
        <v>87</v>
      </c>
      <c r="K5" s="16" t="s">
        <v>88</v>
      </c>
      <c r="L5" s="16" t="s">
        <v>24</v>
      </c>
      <c r="M5" s="16" t="s">
        <v>89</v>
      </c>
      <c r="N5" s="16" t="s">
        <v>90</v>
      </c>
    </row>
    <row r="6" ht="20" customHeight="1" spans="1:14">
      <c r="A6" s="44"/>
      <c r="B6" s="44"/>
      <c r="C6" s="45"/>
      <c r="D6" s="46"/>
      <c r="E6" s="47" t="s">
        <v>54</v>
      </c>
      <c r="F6" s="48">
        <f t="shared" ref="F6:F23" si="0">G6+L6</f>
        <v>1245.185924</v>
      </c>
      <c r="G6" s="48">
        <f t="shared" ref="G6:G23" si="1">H6+I6+J6</f>
        <v>602.885924</v>
      </c>
      <c r="H6" s="48">
        <v>541.1556</v>
      </c>
      <c r="I6" s="48">
        <v>48.196093</v>
      </c>
      <c r="J6" s="48">
        <v>13.534231</v>
      </c>
      <c r="K6" s="48">
        <v>0</v>
      </c>
      <c r="L6" s="48">
        <v>642.3</v>
      </c>
      <c r="M6" s="48">
        <v>642.3</v>
      </c>
      <c r="N6" s="48">
        <v>0</v>
      </c>
    </row>
    <row r="7" ht="20" customHeight="1" spans="1:14">
      <c r="A7" s="44"/>
      <c r="B7" s="44"/>
      <c r="C7" s="45"/>
      <c r="D7" s="46" t="s">
        <v>55</v>
      </c>
      <c r="E7" s="47" t="s">
        <v>56</v>
      </c>
      <c r="F7" s="48">
        <f t="shared" si="0"/>
        <v>1245.185924</v>
      </c>
      <c r="G7" s="48">
        <f t="shared" si="1"/>
        <v>602.885924</v>
      </c>
      <c r="H7" s="48">
        <v>541.1556</v>
      </c>
      <c r="I7" s="48">
        <v>48.196093</v>
      </c>
      <c r="J7" s="48">
        <v>13.534231</v>
      </c>
      <c r="K7" s="48">
        <v>0</v>
      </c>
      <c r="L7" s="48">
        <v>642.3</v>
      </c>
      <c r="M7" s="48">
        <v>642.3</v>
      </c>
      <c r="N7" s="48">
        <v>0</v>
      </c>
    </row>
    <row r="8" ht="20" customHeight="1" spans="1:14">
      <c r="A8" s="44"/>
      <c r="B8" s="44"/>
      <c r="C8" s="45"/>
      <c r="D8" s="46" t="s">
        <v>57</v>
      </c>
      <c r="E8" s="47" t="s">
        <v>58</v>
      </c>
      <c r="F8" s="48">
        <f t="shared" si="0"/>
        <v>1190.913093</v>
      </c>
      <c r="G8" s="48">
        <f t="shared" si="1"/>
        <v>548.613093</v>
      </c>
      <c r="H8" s="48">
        <v>489.8776</v>
      </c>
      <c r="I8" s="48">
        <v>47.656258</v>
      </c>
      <c r="J8" s="48">
        <v>11.079235</v>
      </c>
      <c r="K8" s="48">
        <v>0</v>
      </c>
      <c r="L8" s="48">
        <v>642.3</v>
      </c>
      <c r="M8" s="48">
        <v>642.3</v>
      </c>
      <c r="N8" s="48">
        <v>0</v>
      </c>
    </row>
    <row r="9" ht="20" customHeight="1" spans="1:14">
      <c r="A9" s="44" t="s">
        <v>59</v>
      </c>
      <c r="B9" s="44" t="s">
        <v>60</v>
      </c>
      <c r="C9" s="45" t="s">
        <v>60</v>
      </c>
      <c r="D9" s="46" t="s">
        <v>91</v>
      </c>
      <c r="E9" s="47" t="s">
        <v>62</v>
      </c>
      <c r="F9" s="48">
        <f t="shared" si="0"/>
        <v>45.36</v>
      </c>
      <c r="G9" s="48">
        <f t="shared" si="1"/>
        <v>45.36</v>
      </c>
      <c r="H9" s="48">
        <v>45.36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</row>
    <row r="10" ht="20" customHeight="1" spans="1:14">
      <c r="A10" s="44" t="s">
        <v>59</v>
      </c>
      <c r="B10" s="44" t="s">
        <v>63</v>
      </c>
      <c r="C10" s="45" t="s">
        <v>60</v>
      </c>
      <c r="D10" s="46" t="s">
        <v>91</v>
      </c>
      <c r="E10" s="47" t="s">
        <v>62</v>
      </c>
      <c r="F10" s="48">
        <f t="shared" si="0"/>
        <v>29</v>
      </c>
      <c r="G10" s="48">
        <f t="shared" si="1"/>
        <v>8</v>
      </c>
      <c r="H10" s="48">
        <v>0</v>
      </c>
      <c r="I10" s="48">
        <v>8</v>
      </c>
      <c r="J10" s="48">
        <v>0</v>
      </c>
      <c r="K10" s="48">
        <v>0</v>
      </c>
      <c r="L10" s="48">
        <v>21</v>
      </c>
      <c r="M10" s="48">
        <v>21</v>
      </c>
      <c r="N10" s="48">
        <v>0</v>
      </c>
    </row>
    <row r="11" ht="20" customHeight="1" spans="1:14">
      <c r="A11" s="44" t="s">
        <v>59</v>
      </c>
      <c r="B11" s="44" t="s">
        <v>64</v>
      </c>
      <c r="C11" s="45" t="s">
        <v>60</v>
      </c>
      <c r="D11" s="46" t="s">
        <v>91</v>
      </c>
      <c r="E11" s="47" t="s">
        <v>62</v>
      </c>
      <c r="F11" s="48">
        <f t="shared" si="0"/>
        <v>1002.108835</v>
      </c>
      <c r="G11" s="48">
        <f t="shared" si="1"/>
        <v>380.808835</v>
      </c>
      <c r="H11" s="48">
        <v>361.8856</v>
      </c>
      <c r="I11" s="48">
        <v>7.844</v>
      </c>
      <c r="J11" s="48">
        <v>11.079235</v>
      </c>
      <c r="K11" s="48">
        <v>0</v>
      </c>
      <c r="L11" s="48">
        <v>621.3</v>
      </c>
      <c r="M11" s="48">
        <v>621.3</v>
      </c>
      <c r="N11" s="48">
        <v>0</v>
      </c>
    </row>
    <row r="12" ht="20" customHeight="1" spans="1:14">
      <c r="A12" s="44" t="s">
        <v>65</v>
      </c>
      <c r="B12" s="44" t="s">
        <v>66</v>
      </c>
      <c r="C12" s="45" t="s">
        <v>60</v>
      </c>
      <c r="D12" s="46" t="s">
        <v>91</v>
      </c>
      <c r="E12" s="47" t="s">
        <v>67</v>
      </c>
      <c r="F12" s="48">
        <f t="shared" si="0"/>
        <v>31.812258</v>
      </c>
      <c r="G12" s="48">
        <f t="shared" si="1"/>
        <v>31.812258</v>
      </c>
      <c r="H12" s="48">
        <v>0</v>
      </c>
      <c r="I12" s="48">
        <v>31.812258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</row>
    <row r="13" ht="20" customHeight="1" spans="1:14">
      <c r="A13" s="44" t="s">
        <v>65</v>
      </c>
      <c r="B13" s="44" t="s">
        <v>66</v>
      </c>
      <c r="C13" s="45" t="s">
        <v>66</v>
      </c>
      <c r="D13" s="46" t="s">
        <v>91</v>
      </c>
      <c r="E13" s="47" t="s">
        <v>68</v>
      </c>
      <c r="F13" s="48">
        <f t="shared" si="0"/>
        <v>53.6246</v>
      </c>
      <c r="G13" s="48">
        <f t="shared" si="1"/>
        <v>53.6246</v>
      </c>
      <c r="H13" s="48">
        <v>53.6246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</row>
    <row r="14" ht="20" customHeight="1" spans="1:14">
      <c r="A14" s="44" t="s">
        <v>69</v>
      </c>
      <c r="B14" s="44" t="s">
        <v>70</v>
      </c>
      <c r="C14" s="45" t="s">
        <v>60</v>
      </c>
      <c r="D14" s="46" t="s">
        <v>91</v>
      </c>
      <c r="E14" s="47" t="s">
        <v>71</v>
      </c>
      <c r="F14" s="48">
        <f t="shared" si="0"/>
        <v>25.0933</v>
      </c>
      <c r="G14" s="48">
        <f t="shared" si="1"/>
        <v>25.0933</v>
      </c>
      <c r="H14" s="48">
        <v>25.0933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</row>
    <row r="15" ht="20" customHeight="1" spans="1:14">
      <c r="A15" s="44" t="s">
        <v>69</v>
      </c>
      <c r="B15" s="44" t="s">
        <v>70</v>
      </c>
      <c r="C15" s="45" t="s">
        <v>72</v>
      </c>
      <c r="D15" s="46" t="s">
        <v>91</v>
      </c>
      <c r="E15" s="47" t="s">
        <v>73</v>
      </c>
      <c r="F15" s="48">
        <f t="shared" si="0"/>
        <v>3.9141</v>
      </c>
      <c r="G15" s="48">
        <f t="shared" si="1"/>
        <v>3.9141</v>
      </c>
      <c r="H15" s="48">
        <v>3.9141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</row>
    <row r="16" ht="20" customHeight="1" spans="1:14">
      <c r="A16" s="44"/>
      <c r="B16" s="44"/>
      <c r="C16" s="45"/>
      <c r="D16" s="46" t="s">
        <v>74</v>
      </c>
      <c r="E16" s="47" t="s">
        <v>75</v>
      </c>
      <c r="F16" s="48">
        <f t="shared" si="0"/>
        <v>18.25957</v>
      </c>
      <c r="G16" s="48">
        <f t="shared" si="1"/>
        <v>18.25957</v>
      </c>
      <c r="H16" s="48">
        <v>17.22</v>
      </c>
      <c r="I16" s="48">
        <v>0.28099</v>
      </c>
      <c r="J16" s="48">
        <v>0.75858</v>
      </c>
      <c r="K16" s="48">
        <v>0</v>
      </c>
      <c r="L16" s="48">
        <v>0</v>
      </c>
      <c r="M16" s="48">
        <v>0</v>
      </c>
      <c r="N16" s="48">
        <v>0</v>
      </c>
    </row>
    <row r="17" ht="20" customHeight="1" spans="1:14">
      <c r="A17" s="44" t="s">
        <v>59</v>
      </c>
      <c r="B17" s="44" t="s">
        <v>64</v>
      </c>
      <c r="C17" s="45" t="s">
        <v>60</v>
      </c>
      <c r="D17" s="46" t="s">
        <v>92</v>
      </c>
      <c r="E17" s="47" t="s">
        <v>62</v>
      </c>
      <c r="F17" s="48">
        <f t="shared" si="0"/>
        <v>17.97858</v>
      </c>
      <c r="G17" s="48">
        <f t="shared" si="1"/>
        <v>17.97858</v>
      </c>
      <c r="H17" s="48">
        <v>17.22</v>
      </c>
      <c r="I17" s="48">
        <v>0</v>
      </c>
      <c r="J17" s="48">
        <v>0.75858</v>
      </c>
      <c r="K17" s="48">
        <v>0</v>
      </c>
      <c r="L17" s="48">
        <v>0</v>
      </c>
      <c r="M17" s="48">
        <v>0</v>
      </c>
      <c r="N17" s="48">
        <v>0</v>
      </c>
    </row>
    <row r="18" ht="20" customHeight="1" spans="1:14">
      <c r="A18" s="44" t="s">
        <v>65</v>
      </c>
      <c r="B18" s="44" t="s">
        <v>66</v>
      </c>
      <c r="C18" s="45" t="s">
        <v>60</v>
      </c>
      <c r="D18" s="46" t="s">
        <v>92</v>
      </c>
      <c r="E18" s="47" t="s">
        <v>67</v>
      </c>
      <c r="F18" s="48">
        <f t="shared" si="0"/>
        <v>0.28099</v>
      </c>
      <c r="G18" s="48">
        <f t="shared" si="1"/>
        <v>0.28099</v>
      </c>
      <c r="H18" s="48">
        <v>0</v>
      </c>
      <c r="I18" s="48">
        <v>0.28099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</row>
    <row r="19" ht="20" customHeight="1" spans="1:14">
      <c r="A19" s="44"/>
      <c r="B19" s="44"/>
      <c r="C19" s="45"/>
      <c r="D19" s="46" t="s">
        <v>76</v>
      </c>
      <c r="E19" s="47" t="s">
        <v>77</v>
      </c>
      <c r="F19" s="48">
        <f t="shared" si="0"/>
        <v>14.648999</v>
      </c>
      <c r="G19" s="48">
        <f t="shared" si="1"/>
        <v>14.648999</v>
      </c>
      <c r="H19" s="48">
        <v>13.8924</v>
      </c>
      <c r="I19" s="48">
        <v>0</v>
      </c>
      <c r="J19" s="48">
        <v>0.756599</v>
      </c>
      <c r="K19" s="48">
        <v>0</v>
      </c>
      <c r="L19" s="48">
        <v>0</v>
      </c>
      <c r="M19" s="48">
        <v>0</v>
      </c>
      <c r="N19" s="48">
        <v>0</v>
      </c>
    </row>
    <row r="20" ht="20" customHeight="1" spans="1:14">
      <c r="A20" s="44" t="s">
        <v>59</v>
      </c>
      <c r="B20" s="44" t="s">
        <v>63</v>
      </c>
      <c r="C20" s="45" t="s">
        <v>60</v>
      </c>
      <c r="D20" s="46" t="s">
        <v>93</v>
      </c>
      <c r="E20" s="47" t="s">
        <v>62</v>
      </c>
      <c r="F20" s="48">
        <f t="shared" si="0"/>
        <v>14.648999</v>
      </c>
      <c r="G20" s="48">
        <f t="shared" si="1"/>
        <v>14.648999</v>
      </c>
      <c r="H20" s="48">
        <v>13.8924</v>
      </c>
      <c r="I20" s="48">
        <v>0</v>
      </c>
      <c r="J20" s="48">
        <v>0.756599</v>
      </c>
      <c r="K20" s="48">
        <v>0</v>
      </c>
      <c r="L20" s="48">
        <v>0</v>
      </c>
      <c r="M20" s="48">
        <v>0</v>
      </c>
      <c r="N20" s="48">
        <v>0</v>
      </c>
    </row>
    <row r="21" ht="20" customHeight="1" spans="1:14">
      <c r="A21" s="44"/>
      <c r="B21" s="44"/>
      <c r="C21" s="45"/>
      <c r="D21" s="46" t="s">
        <v>78</v>
      </c>
      <c r="E21" s="47" t="s">
        <v>79</v>
      </c>
      <c r="F21" s="48">
        <f t="shared" si="0"/>
        <v>21.364262</v>
      </c>
      <c r="G21" s="48">
        <f t="shared" si="1"/>
        <v>21.364262</v>
      </c>
      <c r="H21" s="48">
        <v>20.1656</v>
      </c>
      <c r="I21" s="48">
        <v>0.258845</v>
      </c>
      <c r="J21" s="48">
        <v>0.939817</v>
      </c>
      <c r="K21" s="48">
        <v>0</v>
      </c>
      <c r="L21" s="48">
        <v>0</v>
      </c>
      <c r="M21" s="48">
        <v>0</v>
      </c>
      <c r="N21" s="48">
        <v>0</v>
      </c>
    </row>
    <row r="22" ht="20" customHeight="1" spans="1:14">
      <c r="A22" s="44" t="s">
        <v>59</v>
      </c>
      <c r="B22" s="44" t="s">
        <v>63</v>
      </c>
      <c r="C22" s="45" t="s">
        <v>60</v>
      </c>
      <c r="D22" s="46" t="s">
        <v>94</v>
      </c>
      <c r="E22" s="47" t="s">
        <v>62</v>
      </c>
      <c r="F22" s="48">
        <f t="shared" si="0"/>
        <v>21.105417</v>
      </c>
      <c r="G22" s="48">
        <f t="shared" si="1"/>
        <v>21.105417</v>
      </c>
      <c r="H22" s="48">
        <v>20.1656</v>
      </c>
      <c r="I22" s="48">
        <v>0</v>
      </c>
      <c r="J22" s="48">
        <v>0.939817</v>
      </c>
      <c r="K22" s="48">
        <v>0</v>
      </c>
      <c r="L22" s="48">
        <v>0</v>
      </c>
      <c r="M22" s="48">
        <v>0</v>
      </c>
      <c r="N22" s="48">
        <v>0</v>
      </c>
    </row>
    <row r="23" ht="20" customHeight="1" spans="1:14">
      <c r="A23" s="44" t="s">
        <v>65</v>
      </c>
      <c r="B23" s="44" t="s">
        <v>66</v>
      </c>
      <c r="C23" s="45" t="s">
        <v>60</v>
      </c>
      <c r="D23" s="46" t="s">
        <v>94</v>
      </c>
      <c r="E23" s="47" t="s">
        <v>67</v>
      </c>
      <c r="F23" s="48">
        <f t="shared" si="0"/>
        <v>0.258845</v>
      </c>
      <c r="G23" s="48">
        <f t="shared" si="1"/>
        <v>0.258845</v>
      </c>
      <c r="H23" s="48">
        <v>0</v>
      </c>
      <c r="I23" s="48">
        <v>0.258845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opLeftCell="A32" workbookViewId="0">
      <selection activeCell="K32" sqref="K32"/>
    </sheetView>
  </sheetViews>
  <sheetFormatPr defaultColWidth="10" defaultRowHeight="13.5"/>
  <cols>
    <col min="1" max="1" width="4.88333333333333" customWidth="1"/>
    <col min="2" max="2" width="4.61666666666667" customWidth="1"/>
    <col min="3" max="3" width="7.875" customWidth="1"/>
    <col min="4" max="4" width="4.61666666666667" customWidth="1"/>
    <col min="5" max="5" width="5.20833333333333" customWidth="1"/>
    <col min="6" max="6" width="7.275" customWidth="1"/>
    <col min="7" max="8" width="7.875" customWidth="1"/>
    <col min="9" max="9" width="9.76666666666667" customWidth="1"/>
    <col min="10" max="10" width="8.375" customWidth="1"/>
    <col min="11" max="11" width="9.76666666666667" customWidth="1"/>
    <col min="12" max="12" width="15.25" customWidth="1"/>
    <col min="13" max="13" width="9.76666666666667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6666666666667" customWidth="1"/>
  </cols>
  <sheetData>
    <row r="1" ht="14.3" customHeight="1" spans="1:19">
      <c r="A1" s="13"/>
      <c r="S1" s="7" t="s">
        <v>130</v>
      </c>
    </row>
    <row r="2" ht="26.35" customHeight="1" spans="1:19">
      <c r="A2" s="1" t="s">
        <v>131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3" customHeight="1" spans="1:8">
      <c r="A3" s="7"/>
      <c r="B3" s="7"/>
      <c r="C3" s="7"/>
      <c r="D3" s="7"/>
      <c r="E3" s="7"/>
      <c r="F3" s="7"/>
      <c r="G3" s="7"/>
      <c r="H3" s="7"/>
    </row>
    <row r="4" ht="14.3" customHeight="1" spans="1:19">
      <c r="A4" s="14" t="s">
        <v>132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S4" s="13" t="s">
        <v>3</v>
      </c>
    </row>
    <row r="5" ht="28.9" customHeight="1" spans="1:19">
      <c r="A5" s="16" t="s">
        <v>133</v>
      </c>
      <c r="B5" s="16"/>
      <c r="C5" s="16"/>
      <c r="D5" s="16" t="s">
        <v>134</v>
      </c>
      <c r="E5" s="16"/>
      <c r="F5" s="16"/>
      <c r="G5" s="16" t="s">
        <v>49</v>
      </c>
      <c r="H5" s="16" t="s">
        <v>50</v>
      </c>
      <c r="I5" s="16"/>
      <c r="J5" s="16"/>
      <c r="K5" s="16"/>
      <c r="L5" s="16"/>
      <c r="M5" s="16"/>
      <c r="N5" s="16" t="s">
        <v>12</v>
      </c>
      <c r="O5" s="16" t="s">
        <v>13</v>
      </c>
      <c r="P5" s="16" t="s">
        <v>14</v>
      </c>
      <c r="Q5" s="22" t="s">
        <v>15</v>
      </c>
      <c r="R5" s="16" t="s">
        <v>16</v>
      </c>
      <c r="S5" s="16" t="s">
        <v>17</v>
      </c>
    </row>
    <row r="6" ht="34.95" customHeight="1" spans="1:19">
      <c r="A6" s="16" t="s">
        <v>51</v>
      </c>
      <c r="B6" s="16" t="s">
        <v>52</v>
      </c>
      <c r="C6" s="16" t="s">
        <v>135</v>
      </c>
      <c r="D6" s="16" t="s">
        <v>51</v>
      </c>
      <c r="E6" s="16" t="s">
        <v>52</v>
      </c>
      <c r="F6" s="16" t="s">
        <v>135</v>
      </c>
      <c r="G6" s="16"/>
      <c r="H6" s="16" t="s">
        <v>24</v>
      </c>
      <c r="I6" s="16" t="s">
        <v>26</v>
      </c>
      <c r="J6" s="16" t="s">
        <v>20</v>
      </c>
      <c r="K6" s="16" t="s">
        <v>21</v>
      </c>
      <c r="L6" s="16" t="s">
        <v>22</v>
      </c>
      <c r="M6" s="16" t="s">
        <v>23</v>
      </c>
      <c r="N6" s="16"/>
      <c r="O6" s="16"/>
      <c r="P6" s="16"/>
      <c r="Q6" s="22"/>
      <c r="R6" s="16"/>
      <c r="S6" s="16"/>
    </row>
    <row r="7" ht="18.65" customHeight="1" spans="1:19">
      <c r="A7" s="24" t="s">
        <v>136</v>
      </c>
      <c r="B7" s="25" t="s">
        <v>60</v>
      </c>
      <c r="C7" s="26" t="s">
        <v>137</v>
      </c>
      <c r="D7" s="27" t="s">
        <v>138</v>
      </c>
      <c r="E7" s="27" t="s">
        <v>60</v>
      </c>
      <c r="F7" s="27" t="s">
        <v>139</v>
      </c>
      <c r="G7" s="11">
        <v>207.1416</v>
      </c>
      <c r="H7" s="11">
        <v>207.1416</v>
      </c>
      <c r="I7" s="11">
        <v>207.1416</v>
      </c>
      <c r="J7" s="17"/>
      <c r="K7" s="17"/>
      <c r="L7" s="17"/>
      <c r="M7" s="17"/>
      <c r="N7" s="17"/>
      <c r="O7" s="17"/>
      <c r="P7" s="17"/>
      <c r="Q7" s="17"/>
      <c r="R7" s="17"/>
      <c r="S7" s="17"/>
    </row>
    <row r="8" ht="22.6" customHeight="1" spans="1:19">
      <c r="A8" s="24" t="s">
        <v>136</v>
      </c>
      <c r="B8" s="25" t="s">
        <v>60</v>
      </c>
      <c r="C8" s="26" t="s">
        <v>137</v>
      </c>
      <c r="D8" s="27" t="s">
        <v>138</v>
      </c>
      <c r="E8" s="27" t="s">
        <v>60</v>
      </c>
      <c r="F8" s="27" t="s">
        <v>140</v>
      </c>
      <c r="G8" s="11">
        <v>70.5516</v>
      </c>
      <c r="H8" s="11">
        <v>70.5516</v>
      </c>
      <c r="I8" s="11">
        <v>70.5516</v>
      </c>
      <c r="J8" s="17"/>
      <c r="K8" s="17"/>
      <c r="L8" s="17"/>
      <c r="M8" s="17"/>
      <c r="N8" s="17"/>
      <c r="O8" s="17"/>
      <c r="P8" s="17"/>
      <c r="Q8" s="17"/>
      <c r="R8" s="17"/>
      <c r="S8" s="17"/>
    </row>
    <row r="9" ht="33.9" customHeight="1" spans="1:19">
      <c r="A9" s="24" t="s">
        <v>136</v>
      </c>
      <c r="B9" s="25" t="s">
        <v>60</v>
      </c>
      <c r="C9" s="26" t="s">
        <v>137</v>
      </c>
      <c r="D9" s="27" t="s">
        <v>138</v>
      </c>
      <c r="E9" s="27" t="s">
        <v>60</v>
      </c>
      <c r="F9" s="27" t="s">
        <v>141</v>
      </c>
      <c r="G9" s="11">
        <v>14.3208</v>
      </c>
      <c r="H9" s="11">
        <v>14.3208</v>
      </c>
      <c r="I9" s="11">
        <v>14.3208</v>
      </c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33.9" customHeight="1" spans="1:19">
      <c r="A10" s="24" t="s">
        <v>136</v>
      </c>
      <c r="B10" s="25" t="s">
        <v>60</v>
      </c>
      <c r="C10" s="26" t="s">
        <v>137</v>
      </c>
      <c r="D10" s="27" t="s">
        <v>138</v>
      </c>
      <c r="E10" s="27" t="s">
        <v>60</v>
      </c>
      <c r="F10" s="27" t="s">
        <v>142</v>
      </c>
      <c r="G10" s="11">
        <v>45.36</v>
      </c>
      <c r="H10" s="11">
        <v>45.36</v>
      </c>
      <c r="I10" s="11">
        <v>45.36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ht="22.6" customHeight="1" spans="1:19">
      <c r="A11" s="24" t="s">
        <v>136</v>
      </c>
      <c r="B11" s="25" t="s">
        <v>60</v>
      </c>
      <c r="C11" s="26" t="s">
        <v>137</v>
      </c>
      <c r="D11" s="27" t="s">
        <v>138</v>
      </c>
      <c r="E11" s="27" t="s">
        <v>60</v>
      </c>
      <c r="F11" s="27" t="s">
        <v>143</v>
      </c>
      <c r="G11" s="11">
        <v>1.1</v>
      </c>
      <c r="H11" s="11">
        <v>1.1</v>
      </c>
      <c r="I11" s="11">
        <v>1.1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ht="22.6" customHeight="1" spans="1:19">
      <c r="A12" s="28" t="s">
        <v>136</v>
      </c>
      <c r="B12" s="29" t="s">
        <v>60</v>
      </c>
      <c r="C12" s="30" t="s">
        <v>137</v>
      </c>
      <c r="D12" s="27" t="s">
        <v>138</v>
      </c>
      <c r="E12" s="27" t="s">
        <v>60</v>
      </c>
      <c r="F12" s="27" t="s">
        <v>144</v>
      </c>
      <c r="G12" s="11">
        <v>53.6246</v>
      </c>
      <c r="H12" s="11">
        <v>53.6246</v>
      </c>
      <c r="I12" s="11">
        <v>53.6246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ht="22.6" customHeight="1" spans="1:19">
      <c r="A13" s="31" t="s">
        <v>136</v>
      </c>
      <c r="B13" s="32" t="s">
        <v>60</v>
      </c>
      <c r="C13" s="33" t="s">
        <v>137</v>
      </c>
      <c r="D13" s="27" t="s">
        <v>138</v>
      </c>
      <c r="E13" s="27" t="s">
        <v>60</v>
      </c>
      <c r="F13" s="27" t="s">
        <v>145</v>
      </c>
      <c r="G13" s="11">
        <v>0.3192</v>
      </c>
      <c r="H13" s="11">
        <v>0.3192</v>
      </c>
      <c r="I13" s="11">
        <v>0.3192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ht="22.6" customHeight="1" spans="1:19">
      <c r="A14" s="31" t="s">
        <v>136</v>
      </c>
      <c r="B14" s="32" t="s">
        <v>60</v>
      </c>
      <c r="C14" s="33" t="s">
        <v>137</v>
      </c>
      <c r="D14" s="34" t="s">
        <v>138</v>
      </c>
      <c r="E14" s="34" t="s">
        <v>60</v>
      </c>
      <c r="F14" s="34" t="s">
        <v>146</v>
      </c>
      <c r="G14" s="11">
        <v>25.0933</v>
      </c>
      <c r="H14" s="11">
        <v>25.0933</v>
      </c>
      <c r="I14" s="11">
        <v>25.0933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</row>
    <row r="15" ht="22.6" customHeight="1" spans="1:19">
      <c r="A15" s="35" t="s">
        <v>136</v>
      </c>
      <c r="B15" s="36" t="s">
        <v>60</v>
      </c>
      <c r="C15" s="36" t="s">
        <v>137</v>
      </c>
      <c r="D15" s="27" t="s">
        <v>138</v>
      </c>
      <c r="E15" s="27" t="s">
        <v>60</v>
      </c>
      <c r="F15" s="27" t="s">
        <v>147</v>
      </c>
      <c r="G15" s="11">
        <v>1.7484</v>
      </c>
      <c r="H15" s="11">
        <v>1.7484</v>
      </c>
      <c r="I15" s="11">
        <v>1.7484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ht="22.6" customHeight="1" spans="1:19">
      <c r="A16" s="35" t="s">
        <v>136</v>
      </c>
      <c r="B16" s="36" t="s">
        <v>60</v>
      </c>
      <c r="C16" s="36" t="s">
        <v>137</v>
      </c>
      <c r="D16" s="27" t="s">
        <v>138</v>
      </c>
      <c r="E16" s="27" t="s">
        <v>60</v>
      </c>
      <c r="F16" s="27" t="s">
        <v>148</v>
      </c>
      <c r="G16" s="11">
        <v>1.398</v>
      </c>
      <c r="H16" s="11">
        <v>1.398</v>
      </c>
      <c r="I16" s="11">
        <v>1.398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ht="22.6" customHeight="1" spans="1:19">
      <c r="A17" s="35" t="s">
        <v>136</v>
      </c>
      <c r="B17" s="36" t="s">
        <v>60</v>
      </c>
      <c r="C17" s="36" t="s">
        <v>137</v>
      </c>
      <c r="D17" s="27" t="s">
        <v>138</v>
      </c>
      <c r="E17" s="27" t="s">
        <v>60</v>
      </c>
      <c r="F17" s="37" t="s">
        <v>149</v>
      </c>
      <c r="G17" s="11">
        <v>120.4981</v>
      </c>
      <c r="H17" s="11">
        <v>120.4981</v>
      </c>
      <c r="I17" s="11">
        <v>120.4981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ht="22.5" spans="1:19">
      <c r="A18" s="35" t="s">
        <v>136</v>
      </c>
      <c r="B18" s="36" t="s">
        <v>60</v>
      </c>
      <c r="C18" s="36" t="s">
        <v>137</v>
      </c>
      <c r="D18" s="27" t="s">
        <v>138</v>
      </c>
      <c r="E18" s="27" t="s">
        <v>60</v>
      </c>
      <c r="F18" s="37" t="s">
        <v>150</v>
      </c>
      <c r="G18" s="11">
        <v>23.76</v>
      </c>
      <c r="H18" s="11">
        <v>23.76</v>
      </c>
      <c r="I18" s="11">
        <v>23.76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ht="22.5" spans="1:19">
      <c r="A19" s="35" t="s">
        <v>136</v>
      </c>
      <c r="B19" s="36" t="s">
        <v>60</v>
      </c>
      <c r="C19" s="36" t="s">
        <v>137</v>
      </c>
      <c r="D19" s="27" t="s">
        <v>138</v>
      </c>
      <c r="E19" s="27" t="s">
        <v>60</v>
      </c>
      <c r="F19" s="37" t="s">
        <v>151</v>
      </c>
      <c r="G19" s="11">
        <v>0.56</v>
      </c>
      <c r="H19" s="11">
        <v>0.56</v>
      </c>
      <c r="I19" s="11">
        <v>0.56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ht="33.75" spans="1:19">
      <c r="A20" s="38" t="s">
        <v>136</v>
      </c>
      <c r="B20" s="36" t="s">
        <v>60</v>
      </c>
      <c r="C20" s="39" t="s">
        <v>86</v>
      </c>
      <c r="D20" s="40" t="s">
        <v>152</v>
      </c>
      <c r="E20" s="40" t="s">
        <v>60</v>
      </c>
      <c r="F20" s="37" t="s">
        <v>153</v>
      </c>
      <c r="G20" s="11">
        <v>2.054893</v>
      </c>
      <c r="H20" s="11">
        <v>2.054893</v>
      </c>
      <c r="I20" s="11">
        <v>2.054893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ht="33.75" spans="1:19">
      <c r="A21" s="38" t="s">
        <v>136</v>
      </c>
      <c r="B21" s="36" t="s">
        <v>60</v>
      </c>
      <c r="C21" s="39" t="s">
        <v>86</v>
      </c>
      <c r="D21" s="40" t="s">
        <v>152</v>
      </c>
      <c r="E21" s="40" t="s">
        <v>60</v>
      </c>
      <c r="F21" s="37" t="s">
        <v>154</v>
      </c>
      <c r="G21" s="11">
        <v>7.844</v>
      </c>
      <c r="H21" s="11">
        <v>7.844</v>
      </c>
      <c r="I21" s="11">
        <v>7.844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ht="33.75" spans="1:19">
      <c r="A22" s="38" t="s">
        <v>136</v>
      </c>
      <c r="B22" s="36" t="s">
        <v>60</v>
      </c>
      <c r="C22" s="39" t="s">
        <v>86</v>
      </c>
      <c r="D22" s="40" t="s">
        <v>152</v>
      </c>
      <c r="E22" s="40" t="s">
        <v>60</v>
      </c>
      <c r="F22" s="37" t="s">
        <v>155</v>
      </c>
      <c r="G22" s="11">
        <v>0.1092</v>
      </c>
      <c r="H22" s="11">
        <v>0.1092</v>
      </c>
      <c r="I22" s="11">
        <v>0.1092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ht="33.75" spans="1:19">
      <c r="A23" s="38" t="s">
        <v>136</v>
      </c>
      <c r="B23" s="36" t="s">
        <v>60</v>
      </c>
      <c r="C23" s="39" t="s">
        <v>86</v>
      </c>
      <c r="D23" s="40" t="s">
        <v>152</v>
      </c>
      <c r="E23" s="40" t="s">
        <v>60</v>
      </c>
      <c r="F23" s="37" t="s">
        <v>156</v>
      </c>
      <c r="G23" s="11">
        <v>13.868</v>
      </c>
      <c r="H23" s="11">
        <v>13.868</v>
      </c>
      <c r="I23" s="11">
        <v>13.868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ht="22.5" spans="1:19">
      <c r="A24" s="38" t="s">
        <v>157</v>
      </c>
      <c r="B24" s="36" t="s">
        <v>60</v>
      </c>
      <c r="C24" s="39" t="s">
        <v>87</v>
      </c>
      <c r="D24" s="38" t="s">
        <v>158</v>
      </c>
      <c r="E24" s="38" t="s">
        <v>60</v>
      </c>
      <c r="F24" s="37" t="s">
        <v>159</v>
      </c>
      <c r="G24" s="11">
        <v>4.8</v>
      </c>
      <c r="H24" s="11">
        <v>4.8</v>
      </c>
      <c r="I24" s="11">
        <v>4.8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ht="22.5" spans="1:19">
      <c r="A25" s="38" t="s">
        <v>157</v>
      </c>
      <c r="B25" s="36" t="s">
        <v>60</v>
      </c>
      <c r="C25" s="39" t="s">
        <v>87</v>
      </c>
      <c r="D25" s="38" t="s">
        <v>158</v>
      </c>
      <c r="E25" s="38" t="s">
        <v>60</v>
      </c>
      <c r="F25" s="37" t="s">
        <v>160</v>
      </c>
      <c r="G25" s="11">
        <v>3.555691</v>
      </c>
      <c r="H25" s="11">
        <v>3.555691</v>
      </c>
      <c r="I25" s="11">
        <v>3.555691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ht="22.5" spans="1:19">
      <c r="A26" s="38" t="s">
        <v>157</v>
      </c>
      <c r="B26" s="36" t="s">
        <v>60</v>
      </c>
      <c r="C26" s="39" t="s">
        <v>87</v>
      </c>
      <c r="D26" s="38" t="s">
        <v>158</v>
      </c>
      <c r="E26" s="38" t="s">
        <v>60</v>
      </c>
      <c r="F26" s="37" t="s">
        <v>161</v>
      </c>
      <c r="G26" s="11">
        <v>5.17854</v>
      </c>
      <c r="H26" s="11">
        <v>5.17854</v>
      </c>
      <c r="I26" s="11">
        <v>5.17854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ht="22.5" spans="1:19">
      <c r="A27" s="39" t="s">
        <v>157</v>
      </c>
      <c r="B27" s="36" t="s">
        <v>60</v>
      </c>
      <c r="C27" s="39" t="s">
        <v>87</v>
      </c>
      <c r="D27" s="39" t="s">
        <v>158</v>
      </c>
      <c r="E27" s="39" t="s">
        <v>72</v>
      </c>
      <c r="F27" s="37" t="s">
        <v>162</v>
      </c>
      <c r="G27" s="11">
        <v>21</v>
      </c>
      <c r="H27" s="11">
        <v>21</v>
      </c>
      <c r="I27" s="11">
        <v>21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ht="22.5" spans="1:19">
      <c r="A28" s="39" t="s">
        <v>157</v>
      </c>
      <c r="B28" s="36" t="s">
        <v>60</v>
      </c>
      <c r="C28" s="39" t="s">
        <v>87</v>
      </c>
      <c r="D28" s="39" t="s">
        <v>158</v>
      </c>
      <c r="E28" s="39" t="s">
        <v>72</v>
      </c>
      <c r="F28" s="37" t="s">
        <v>162</v>
      </c>
      <c r="G28" s="11">
        <v>13</v>
      </c>
      <c r="H28" s="11">
        <v>13</v>
      </c>
      <c r="I28" s="11">
        <v>13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ht="22.5" spans="1:19">
      <c r="A29" s="39" t="s">
        <v>157</v>
      </c>
      <c r="B29" s="36" t="s">
        <v>60</v>
      </c>
      <c r="C29" s="39" t="s">
        <v>87</v>
      </c>
      <c r="D29" s="39" t="s">
        <v>158</v>
      </c>
      <c r="E29" s="39" t="s">
        <v>72</v>
      </c>
      <c r="F29" s="37" t="s">
        <v>162</v>
      </c>
      <c r="G29" s="11">
        <v>50</v>
      </c>
      <c r="H29" s="11">
        <v>50</v>
      </c>
      <c r="I29" s="11">
        <v>50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ht="22.5" spans="1:19">
      <c r="A30" s="39" t="s">
        <v>157</v>
      </c>
      <c r="B30" s="36" t="s">
        <v>60</v>
      </c>
      <c r="C30" s="39" t="s">
        <v>87</v>
      </c>
      <c r="D30" s="39" t="s">
        <v>158</v>
      </c>
      <c r="E30" s="39" t="s">
        <v>72</v>
      </c>
      <c r="F30" s="37" t="s">
        <v>162</v>
      </c>
      <c r="G30" s="11">
        <v>12.3</v>
      </c>
      <c r="H30" s="11">
        <v>12.3</v>
      </c>
      <c r="I30" s="11">
        <v>12.3</v>
      </c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ht="22.5" spans="1:19">
      <c r="A31" s="39" t="s">
        <v>157</v>
      </c>
      <c r="B31" s="36" t="s">
        <v>60</v>
      </c>
      <c r="C31" s="39" t="s">
        <v>87</v>
      </c>
      <c r="D31" s="39" t="s">
        <v>158</v>
      </c>
      <c r="E31" s="39" t="s">
        <v>72</v>
      </c>
      <c r="F31" s="37" t="s">
        <v>162</v>
      </c>
      <c r="G31" s="11">
        <v>300</v>
      </c>
      <c r="H31" s="11">
        <v>300</v>
      </c>
      <c r="I31" s="11">
        <v>300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ht="22.5" spans="1:19">
      <c r="A32" s="39" t="s">
        <v>157</v>
      </c>
      <c r="B32" s="36" t="s">
        <v>60</v>
      </c>
      <c r="C32" s="39" t="s">
        <v>87</v>
      </c>
      <c r="D32" s="39" t="s">
        <v>158</v>
      </c>
      <c r="E32" s="39" t="s">
        <v>72</v>
      </c>
      <c r="F32" s="37" t="s">
        <v>162</v>
      </c>
      <c r="G32" s="11">
        <v>4</v>
      </c>
      <c r="H32" s="11">
        <v>4</v>
      </c>
      <c r="I32" s="11">
        <v>4</v>
      </c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ht="22.5" spans="1:19">
      <c r="A33" s="39" t="s">
        <v>157</v>
      </c>
      <c r="B33" s="36" t="s">
        <v>60</v>
      </c>
      <c r="C33" s="39" t="s">
        <v>87</v>
      </c>
      <c r="D33" s="39" t="s">
        <v>158</v>
      </c>
      <c r="E33" s="39" t="s">
        <v>72</v>
      </c>
      <c r="F33" s="37" t="s">
        <v>162</v>
      </c>
      <c r="G33" s="11">
        <v>85.4</v>
      </c>
      <c r="H33" s="11">
        <v>85.4</v>
      </c>
      <c r="I33" s="11">
        <v>85.4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ht="22.5" spans="1:19">
      <c r="A34" s="39" t="s">
        <v>157</v>
      </c>
      <c r="B34" s="36" t="s">
        <v>60</v>
      </c>
      <c r="C34" s="39" t="s">
        <v>87</v>
      </c>
      <c r="D34" s="39" t="s">
        <v>158</v>
      </c>
      <c r="E34" s="39" t="s">
        <v>72</v>
      </c>
      <c r="F34" s="37" t="s">
        <v>162</v>
      </c>
      <c r="G34" s="11">
        <v>50</v>
      </c>
      <c r="H34" s="11">
        <v>50</v>
      </c>
      <c r="I34" s="11">
        <v>50</v>
      </c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ht="22.5" spans="1:19">
      <c r="A35" s="39" t="s">
        <v>157</v>
      </c>
      <c r="B35" s="36" t="s">
        <v>60</v>
      </c>
      <c r="C35" s="39" t="s">
        <v>87</v>
      </c>
      <c r="D35" s="39" t="s">
        <v>158</v>
      </c>
      <c r="E35" s="39" t="s">
        <v>72</v>
      </c>
      <c r="F35" s="37" t="s">
        <v>162</v>
      </c>
      <c r="G35" s="11">
        <v>11.8</v>
      </c>
      <c r="H35" s="11">
        <v>11.8</v>
      </c>
      <c r="I35" s="11">
        <v>11.8</v>
      </c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ht="22.5" spans="1:19">
      <c r="A36" s="39" t="s">
        <v>157</v>
      </c>
      <c r="B36" s="36" t="s">
        <v>60</v>
      </c>
      <c r="C36" s="39" t="s">
        <v>87</v>
      </c>
      <c r="D36" s="39" t="s">
        <v>158</v>
      </c>
      <c r="E36" s="39" t="s">
        <v>72</v>
      </c>
      <c r="F36" s="37" t="s">
        <v>162</v>
      </c>
      <c r="G36" s="11">
        <v>40.8</v>
      </c>
      <c r="H36" s="11">
        <v>40.8</v>
      </c>
      <c r="I36" s="11">
        <v>40.8</v>
      </c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ht="22.5" spans="1:19">
      <c r="A37" s="39" t="s">
        <v>157</v>
      </c>
      <c r="B37" s="36" t="s">
        <v>60</v>
      </c>
      <c r="C37" s="39" t="s">
        <v>87</v>
      </c>
      <c r="D37" s="39" t="s">
        <v>158</v>
      </c>
      <c r="E37" s="39" t="s">
        <v>72</v>
      </c>
      <c r="F37" s="37" t="s">
        <v>162</v>
      </c>
      <c r="G37" s="11">
        <v>20</v>
      </c>
      <c r="H37" s="11">
        <v>20</v>
      </c>
      <c r="I37" s="11">
        <v>20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ht="22.5" spans="1:19">
      <c r="A38" s="39" t="s">
        <v>157</v>
      </c>
      <c r="B38" s="36" t="s">
        <v>60</v>
      </c>
      <c r="C38" s="39" t="s">
        <v>87</v>
      </c>
      <c r="D38" s="39" t="s">
        <v>158</v>
      </c>
      <c r="E38" s="39" t="s">
        <v>72</v>
      </c>
      <c r="F38" s="37" t="s">
        <v>162</v>
      </c>
      <c r="G38" s="11">
        <v>34</v>
      </c>
      <c r="H38" s="11">
        <v>34</v>
      </c>
      <c r="I38" s="11">
        <v>34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C6" sqref="C6:D6"/>
    </sheetView>
  </sheetViews>
  <sheetFormatPr defaultColWidth="10" defaultRowHeight="13.5"/>
  <cols>
    <col min="1" max="1" width="9.76666666666667" customWidth="1"/>
    <col min="2" max="2" width="42.375" customWidth="1"/>
    <col min="3" max="3" width="43.375" customWidth="1"/>
    <col min="4" max="4" width="19.625" customWidth="1"/>
    <col min="5" max="11" width="9.76666666666667" customWidth="1"/>
  </cols>
  <sheetData>
    <row r="1" ht="14.3" customHeight="1" spans="1:4">
      <c r="A1" s="13"/>
      <c r="D1" s="7" t="s">
        <v>163</v>
      </c>
    </row>
    <row r="2" ht="35.4" customHeight="1" spans="1:4">
      <c r="A2" s="1" t="s">
        <v>164</v>
      </c>
      <c r="B2" s="1"/>
      <c r="C2" s="1"/>
      <c r="D2" s="1"/>
    </row>
    <row r="3" ht="14.3" customHeight="1" spans="1:4">
      <c r="A3" s="15" t="s">
        <v>165</v>
      </c>
      <c r="B3" s="13"/>
      <c r="C3" s="13"/>
      <c r="D3" s="7" t="s">
        <v>3</v>
      </c>
    </row>
    <row r="4" ht="14.3" customHeight="1" spans="1:4">
      <c r="A4" s="20" t="s">
        <v>166</v>
      </c>
      <c r="B4" s="20"/>
      <c r="C4" s="20" t="s">
        <v>167</v>
      </c>
      <c r="D4" s="20"/>
    </row>
    <row r="5" ht="14.3" customHeight="1" spans="1:4">
      <c r="A5" s="16" t="s">
        <v>168</v>
      </c>
      <c r="B5" s="16"/>
      <c r="C5" s="21">
        <v>23</v>
      </c>
      <c r="D5" s="21"/>
    </row>
    <row r="6" ht="14.3" customHeight="1" spans="1:4">
      <c r="A6" s="22" t="s">
        <v>169</v>
      </c>
      <c r="B6" s="22"/>
      <c r="C6" s="21"/>
      <c r="D6" s="21"/>
    </row>
    <row r="7" ht="14.3" customHeight="1" spans="1:4">
      <c r="A7" s="22" t="s">
        <v>170</v>
      </c>
      <c r="B7" s="22"/>
      <c r="C7" s="21"/>
      <c r="D7" s="21"/>
    </row>
    <row r="8" ht="14.3" customHeight="1" spans="1:4">
      <c r="A8" s="10" t="s">
        <v>171</v>
      </c>
      <c r="B8" s="10"/>
      <c r="C8" s="23"/>
      <c r="D8" s="23"/>
    </row>
    <row r="9" ht="14.3" customHeight="1" spans="1:4">
      <c r="A9" s="5" t="s">
        <v>172</v>
      </c>
      <c r="B9" s="5"/>
      <c r="C9" s="4">
        <v>23</v>
      </c>
      <c r="D9" s="4"/>
    </row>
    <row r="10" ht="14.3" customHeight="1" spans="1:4">
      <c r="A10" s="5" t="s">
        <v>173</v>
      </c>
      <c r="B10" s="5"/>
      <c r="C10" s="4"/>
      <c r="D10" s="4"/>
    </row>
    <row r="11" ht="68" customHeight="1" spans="1:4">
      <c r="A11" s="13" t="s">
        <v>174</v>
      </c>
      <c r="B11" s="13"/>
      <c r="C11" s="13"/>
      <c r="D11" s="13"/>
    </row>
    <row r="12" ht="14.3" customHeight="1"/>
    <row r="13" ht="14.3" customHeight="1" spans="10:10">
      <c r="J13" s="13" t="s">
        <v>41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D10" sqref="D10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3.5666666666667" customWidth="1"/>
    <col min="6" max="6" width="7.75" customWidth="1"/>
    <col min="7" max="7" width="9.875" customWidth="1"/>
    <col min="8" max="8" width="11.375" customWidth="1"/>
    <col min="9" max="9" width="16.2833333333333" customWidth="1"/>
    <col min="10" max="10" width="12.4833333333333" customWidth="1"/>
    <col min="11" max="11" width="9.76666666666667" customWidth="1"/>
    <col min="12" max="12" width="10" customWidth="1"/>
    <col min="13" max="13" width="12.75" customWidth="1"/>
    <col min="14" max="14" width="10.625" customWidth="1"/>
    <col min="15" max="15" width="9.76666666666667" customWidth="1"/>
  </cols>
  <sheetData>
    <row r="1" ht="14.3" customHeight="1" spans="1:14">
      <c r="A1" s="13"/>
      <c r="N1" s="7" t="s">
        <v>175</v>
      </c>
    </row>
    <row r="2" ht="30.9" customHeight="1" spans="1:14">
      <c r="A2" s="1" t="s">
        <v>176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4" t="s">
        <v>128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4" t="s">
        <v>3</v>
      </c>
    </row>
    <row r="4" ht="20.35" customHeight="1" spans="1:14">
      <c r="A4" s="16" t="s">
        <v>46</v>
      </c>
      <c r="B4" s="16"/>
      <c r="C4" s="16"/>
      <c r="D4" s="16" t="s">
        <v>82</v>
      </c>
      <c r="E4" s="16" t="s">
        <v>48</v>
      </c>
      <c r="F4" s="16" t="s">
        <v>49</v>
      </c>
      <c r="G4" s="16" t="s">
        <v>83</v>
      </c>
      <c r="H4" s="16"/>
      <c r="I4" s="16"/>
      <c r="J4" s="16"/>
      <c r="K4" s="16"/>
      <c r="L4" s="16" t="s">
        <v>84</v>
      </c>
      <c r="M4" s="16"/>
      <c r="N4" s="16"/>
    </row>
    <row r="5" ht="23.5" customHeight="1" spans="1:14">
      <c r="A5" s="16" t="s">
        <v>51</v>
      </c>
      <c r="B5" s="16" t="s">
        <v>52</v>
      </c>
      <c r="C5" s="16" t="s">
        <v>53</v>
      </c>
      <c r="D5" s="16"/>
      <c r="E5" s="16"/>
      <c r="F5" s="16"/>
      <c r="G5" s="16" t="s">
        <v>24</v>
      </c>
      <c r="H5" s="16" t="s">
        <v>85</v>
      </c>
      <c r="I5" s="16" t="s">
        <v>86</v>
      </c>
      <c r="J5" s="16" t="s">
        <v>87</v>
      </c>
      <c r="K5" s="16" t="s">
        <v>88</v>
      </c>
      <c r="L5" s="16" t="s">
        <v>24</v>
      </c>
      <c r="M5" s="16" t="s">
        <v>89</v>
      </c>
      <c r="N5" s="16" t="s">
        <v>90</v>
      </c>
    </row>
    <row r="6" ht="14.3" customHeight="1" spans="1:14">
      <c r="A6" s="16" t="s">
        <v>41</v>
      </c>
      <c r="B6" s="16"/>
      <c r="C6" s="16"/>
      <c r="D6" s="16"/>
      <c r="E6" s="16" t="s">
        <v>54</v>
      </c>
      <c r="F6" s="17"/>
      <c r="G6" s="17"/>
      <c r="H6" s="17"/>
      <c r="I6" s="17"/>
      <c r="J6" s="17"/>
      <c r="K6" s="17"/>
      <c r="L6" s="17"/>
      <c r="M6" s="17"/>
      <c r="N6" s="17"/>
    </row>
    <row r="7" ht="14.3" customHeight="1" spans="1:14">
      <c r="A7" s="16"/>
      <c r="B7" s="16"/>
      <c r="C7" s="16"/>
      <c r="D7" s="16"/>
      <c r="E7" s="18"/>
      <c r="F7" s="17"/>
      <c r="G7" s="17"/>
      <c r="H7" s="17"/>
      <c r="I7" s="17"/>
      <c r="J7" s="17"/>
      <c r="K7" s="17"/>
      <c r="L7" s="17"/>
      <c r="M7" s="17"/>
      <c r="N7" s="17"/>
    </row>
    <row r="8" ht="14.3" customHeight="1" spans="1:14">
      <c r="A8" s="16"/>
      <c r="B8" s="16"/>
      <c r="C8" s="16"/>
      <c r="D8" s="16"/>
      <c r="E8" s="19"/>
      <c r="F8" s="17"/>
      <c r="G8" s="17"/>
      <c r="H8" s="17"/>
      <c r="I8" s="17"/>
      <c r="J8" s="17"/>
      <c r="K8" s="17"/>
      <c r="L8" s="17"/>
      <c r="M8" s="17"/>
      <c r="N8" s="17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21" sqref="G21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833333333333" customWidth="1"/>
    <col min="10" max="10" width="12.4833333333333" customWidth="1"/>
    <col min="11" max="11" width="9.76666666666667" customWidth="1"/>
    <col min="12" max="12" width="9.25" customWidth="1"/>
    <col min="13" max="13" width="10.75" customWidth="1"/>
    <col min="14" max="14" width="10.375" customWidth="1"/>
    <col min="15" max="15" width="9.76666666666667" customWidth="1"/>
  </cols>
  <sheetData>
    <row r="1" ht="14.3" customHeight="1" spans="1:14">
      <c r="A1" s="13"/>
      <c r="N1" s="7" t="s">
        <v>177</v>
      </c>
    </row>
    <row r="2" ht="30.9" customHeight="1" spans="1:14">
      <c r="A2" s="1" t="s">
        <v>178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4" t="s">
        <v>128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4" t="s">
        <v>3</v>
      </c>
    </row>
    <row r="4" ht="20.35" customHeight="1" spans="1:14">
      <c r="A4" s="16" t="s">
        <v>46</v>
      </c>
      <c r="B4" s="16"/>
      <c r="C4" s="16"/>
      <c r="D4" s="16" t="s">
        <v>82</v>
      </c>
      <c r="E4" s="16" t="s">
        <v>48</v>
      </c>
      <c r="F4" s="16" t="s">
        <v>49</v>
      </c>
      <c r="G4" s="16" t="s">
        <v>83</v>
      </c>
      <c r="H4" s="16"/>
      <c r="I4" s="16"/>
      <c r="J4" s="16"/>
      <c r="K4" s="16"/>
      <c r="L4" s="16" t="s">
        <v>84</v>
      </c>
      <c r="M4" s="16"/>
      <c r="N4" s="16"/>
    </row>
    <row r="5" ht="27" customHeight="1" spans="1:14">
      <c r="A5" s="16" t="s">
        <v>51</v>
      </c>
      <c r="B5" s="16" t="s">
        <v>52</v>
      </c>
      <c r="C5" s="16" t="s">
        <v>53</v>
      </c>
      <c r="D5" s="16"/>
      <c r="E5" s="16"/>
      <c r="F5" s="16"/>
      <c r="G5" s="16" t="s">
        <v>24</v>
      </c>
      <c r="H5" s="16" t="s">
        <v>85</v>
      </c>
      <c r="I5" s="16" t="s">
        <v>86</v>
      </c>
      <c r="J5" s="16" t="s">
        <v>87</v>
      </c>
      <c r="K5" s="16" t="s">
        <v>88</v>
      </c>
      <c r="L5" s="16" t="s">
        <v>24</v>
      </c>
      <c r="M5" s="16" t="s">
        <v>89</v>
      </c>
      <c r="N5" s="16" t="s">
        <v>90</v>
      </c>
    </row>
    <row r="6" ht="14.3" customHeight="1" spans="1:14">
      <c r="A6" s="16" t="s">
        <v>41</v>
      </c>
      <c r="B6" s="16"/>
      <c r="C6" s="16"/>
      <c r="D6" s="16"/>
      <c r="E6" s="16" t="s">
        <v>54</v>
      </c>
      <c r="F6" s="17"/>
      <c r="G6" s="17"/>
      <c r="H6" s="17"/>
      <c r="I6" s="17"/>
      <c r="J6" s="17"/>
      <c r="K6" s="17"/>
      <c r="L6" s="17"/>
      <c r="M6" s="17"/>
      <c r="N6" s="17"/>
    </row>
    <row r="7" ht="14.3" customHeight="1" spans="1:14">
      <c r="A7" s="16"/>
      <c r="B7" s="16"/>
      <c r="C7" s="16"/>
      <c r="D7" s="16"/>
      <c r="E7" s="18"/>
      <c r="F7" s="17"/>
      <c r="G7" s="17"/>
      <c r="H7" s="17"/>
      <c r="I7" s="17"/>
      <c r="J7" s="17"/>
      <c r="K7" s="17"/>
      <c r="L7" s="17"/>
      <c r="M7" s="17"/>
      <c r="N7" s="17"/>
    </row>
    <row r="8" ht="14.3" customHeight="1" spans="1:14">
      <c r="A8" s="16"/>
      <c r="B8" s="16"/>
      <c r="C8" s="16"/>
      <c r="D8" s="16"/>
      <c r="E8" s="19"/>
      <c r="F8" s="17"/>
      <c r="G8" s="17"/>
      <c r="H8" s="17"/>
      <c r="I8" s="17"/>
      <c r="J8" s="17"/>
      <c r="K8" s="17"/>
      <c r="L8" s="17"/>
      <c r="M8" s="17"/>
      <c r="N8" s="17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2021-03-03T07:01:00Z</dcterms:created>
  <dcterms:modified xsi:type="dcterms:W3CDTF">2021-04-08T09:02:04Z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F0CDEBA2B7D84E7E87BB4404A37B5DD5</vt:lpwstr>
  </property>
</Properties>
</file>