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125" tabRatio="914" activeTab="1"/>
  </bookViews>
  <sheets>
    <sheet name="封面" sheetId="9" r:id="rId1"/>
    <sheet name="1部门收支总体情况表" sheetId="1" r:id="rId2"/>
    <sheet name="2部门收入总体情况表" sheetId="2" r:id="rId3"/>
    <sheet name="3部门支出总体情况表" sheetId="3" r:id="rId4"/>
    <sheet name="4财政拨款收支总体情况表" sheetId="4" r:id="rId5"/>
    <sheet name="5一般公共预算支出情况表" sheetId="5" r:id="rId6"/>
    <sheet name="6一般公共预算基本支出情况表" sheetId="6" r:id="rId7"/>
    <sheet name="7一般公共预算“三公”经费支出情况表" sheetId="7" r:id="rId8"/>
    <sheet name="8政府性基金预算支出情况表" sheetId="8" r:id="rId9"/>
  </sheets>
  <definedNames>
    <definedName name="_xlnm.Print_Area" localSheetId="1">'1部门收支总体情况表'!$A$1:$L$23</definedName>
    <definedName name="_xlnm.Print_Area" localSheetId="2">'2部门收入总体情况表'!$A$1:$S$18</definedName>
    <definedName name="_xlnm.Print_Area" localSheetId="3">'3部门支出总体情况表'!$A$1:$M$18</definedName>
    <definedName name="_xlnm.Print_Area" localSheetId="4">'4财政拨款收支总体情况表'!$A$1:$L$32</definedName>
    <definedName name="_xlnm.Print_Area" localSheetId="5">'5一般公共预算支出情况表'!$A$1:$M$18</definedName>
    <definedName name="_xlnm.Print_Area" localSheetId="7">'7一般公共预算“三公”经费支出情况表'!$A$1:$D$11</definedName>
    <definedName name="_xlnm.Print_Titles" localSheetId="1">'1部门收支总体情况表'!$1:$7</definedName>
    <definedName name="_xlnm.Print_Titles" localSheetId="2">'2部门收入总体情况表'!$1:$6</definedName>
    <definedName name="_xlnm.Print_Titles" localSheetId="3">'3部门支出总体情况表'!$1:$6</definedName>
    <definedName name="_xlnm.Print_Titles" localSheetId="4">'4财政拨款收支总体情况表'!$1:$7</definedName>
    <definedName name="_xlnm.Print_Titles" localSheetId="5">'5一般公共预算支出情况表'!$1:$6</definedName>
    <definedName name="_xlnm.Print_Titles" localSheetId="6">'6一般公共预算基本支出情况表'!$1:$6</definedName>
    <definedName name="_xlnm.Print_Titles" localSheetId="7">'7一般公共预算“三公”经费支出情况表'!$1:$4</definedName>
    <definedName name="_xlnm.Print_Titles" localSheetId="8">'8政府性基金预算支出情况表'!$1:$7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<sst xmlns="http://schemas.openxmlformats.org/spreadsheetml/2006/main" count="327" uniqueCount="159">
  <si>
    <t>2019年伊川县部门预算表</t>
  </si>
  <si>
    <t>伊川县鸦岭镇中心学校</t>
  </si>
  <si>
    <t>日期：  2019年5月10日</t>
  </si>
  <si>
    <t>部门收支总体情况表</t>
  </si>
  <si>
    <t>单位名称：伊川县鸦岭镇中心学校</t>
  </si>
  <si>
    <t>单位：元</t>
  </si>
  <si>
    <t>收                   入</t>
  </si>
  <si>
    <t>支                        出</t>
  </si>
  <si>
    <t>项       目</t>
  </si>
  <si>
    <t>金　额</t>
  </si>
  <si>
    <t>项         目</t>
  </si>
  <si>
    <t>合计</t>
  </si>
  <si>
    <t>本年支出小计</t>
  </si>
  <si>
    <t>部门结余结转资金</t>
  </si>
  <si>
    <t>一般公共预算</t>
  </si>
  <si>
    <t>政府性基金预算</t>
  </si>
  <si>
    <t>财政专户</t>
  </si>
  <si>
    <t>上级提前告知</t>
  </si>
  <si>
    <t>其他收入</t>
  </si>
  <si>
    <t>小计</t>
  </si>
  <si>
    <t>其中：财政一般拨款</t>
  </si>
  <si>
    <t>一、基本支出</t>
  </si>
  <si>
    <t>财政一般拨款</t>
  </si>
  <si>
    <t>1、工资福利支出</t>
  </si>
  <si>
    <t>缴入国库的行政事业性收费</t>
  </si>
  <si>
    <t>2、商品服务支出</t>
  </si>
  <si>
    <t>专项收入</t>
  </si>
  <si>
    <t>3、对个人和家庭的补助</t>
  </si>
  <si>
    <t>国有资源(资产)有偿使用收入</t>
  </si>
  <si>
    <t>二、项目支出</t>
  </si>
  <si>
    <t>政府住房基金收入</t>
  </si>
  <si>
    <t>（一）一般性项目</t>
  </si>
  <si>
    <t>（二）专项资金</t>
  </si>
  <si>
    <t>专户管理的教育收费</t>
  </si>
  <si>
    <t>代管资金</t>
  </si>
  <si>
    <t>一般性转移支付</t>
  </si>
  <si>
    <t>专项转移支付</t>
  </si>
  <si>
    <t>政府性基金</t>
  </si>
  <si>
    <t>本年收入小计</t>
  </si>
  <si>
    <t>加：部门结余结转资金</t>
  </si>
  <si>
    <t xml:space="preserve">  收  入  合  计</t>
  </si>
  <si>
    <t>支 出 合 计</t>
  </si>
  <si>
    <t>部门收入总体情况表</t>
  </si>
  <si>
    <t>科目编码</t>
  </si>
  <si>
    <t>单位代码</t>
  </si>
  <si>
    <t>单位（科目名称）</t>
  </si>
  <si>
    <t>总计</t>
  </si>
  <si>
    <t>上级提告知转移支付</t>
  </si>
  <si>
    <t>类</t>
  </si>
  <si>
    <t>款</t>
  </si>
  <si>
    <t>项</t>
  </si>
  <si>
    <t xml:space="preserve">  208026001</t>
  </si>
  <si>
    <t xml:space="preserve">  鸦岭乡小学</t>
  </si>
  <si>
    <t>205</t>
  </si>
  <si>
    <t>02</t>
  </si>
  <si>
    <t xml:space="preserve">    </t>
  </si>
  <si>
    <t xml:space="preserve">    小学教育</t>
  </si>
  <si>
    <t>99</t>
  </si>
  <si>
    <t xml:space="preserve">    其他普通教育支出</t>
  </si>
  <si>
    <t xml:space="preserve">  208026002</t>
  </si>
  <si>
    <t xml:space="preserve">  鸦岭乡初中</t>
  </si>
  <si>
    <t>03</t>
  </si>
  <si>
    <t xml:space="preserve">    初中教育</t>
  </si>
  <si>
    <t>部门支出总体情况表</t>
  </si>
  <si>
    <t>基本支出</t>
  </si>
  <si>
    <t>项目支出</t>
  </si>
  <si>
    <t>工资福利支出</t>
  </si>
  <si>
    <t>商品和服务支出</t>
  </si>
  <si>
    <t>对个人和家庭的补助</t>
  </si>
  <si>
    <t>一般性项目</t>
  </si>
  <si>
    <t>专项资金</t>
  </si>
  <si>
    <t>财政拨款收支总体情况表</t>
  </si>
  <si>
    <t>收                         入</t>
  </si>
  <si>
    <t>项                    目</t>
  </si>
  <si>
    <t>一、一般公共服务支出</t>
  </si>
  <si>
    <t>三、公共安全支出</t>
  </si>
  <si>
    <t>四、教育支出</t>
  </si>
  <si>
    <t>五、科学技术支出</t>
  </si>
  <si>
    <t>六、文化体育与传媒支出</t>
  </si>
  <si>
    <t>七、社会保障和就业支出</t>
  </si>
  <si>
    <t>上级提前告知转移支付</t>
  </si>
  <si>
    <t>八、医疗卫生与计划生育支出</t>
  </si>
  <si>
    <t>九、节能环保支出</t>
  </si>
  <si>
    <t>十、城乡社区支出</t>
  </si>
  <si>
    <t>十一、农林水支出</t>
  </si>
  <si>
    <t>十二、交通运输支出</t>
  </si>
  <si>
    <t>十三、资源勘探信息等支出</t>
  </si>
  <si>
    <t>十四、商业服务业等支出</t>
  </si>
  <si>
    <t>十五、金融支出</t>
  </si>
  <si>
    <t>十六、国土海洋气象等支出</t>
  </si>
  <si>
    <t>十七、住房保障支出</t>
  </si>
  <si>
    <t>十八、粮油物资储备支出</t>
  </si>
  <si>
    <t>十九、预备费</t>
  </si>
  <si>
    <t>二十、其他支出</t>
  </si>
  <si>
    <t>二十一、转移性支出</t>
  </si>
  <si>
    <t>二十二、债务还本支出</t>
  </si>
  <si>
    <t>二十三、债务付息支出</t>
  </si>
  <si>
    <t>二十四、债务发行费用支出</t>
  </si>
  <si>
    <t>支出合计</t>
  </si>
  <si>
    <t>一般公共预算支出情况表</t>
  </si>
  <si>
    <t>一般公共预算基本支出情况表</t>
  </si>
  <si>
    <t>单位名称：伊川县白元镇中心学校</t>
  </si>
  <si>
    <t>中心学校</t>
  </si>
  <si>
    <t>科目名称</t>
  </si>
  <si>
    <t>01</t>
  </si>
  <si>
    <t xml:space="preserve">  基本工资</t>
  </si>
  <si>
    <t xml:space="preserve">  津贴补贴</t>
  </si>
  <si>
    <t xml:space="preserve">  奖金</t>
  </si>
  <si>
    <t>04</t>
  </si>
  <si>
    <t xml:space="preserve">  其他社会保障缴费</t>
  </si>
  <si>
    <t>07</t>
  </si>
  <si>
    <t xml:space="preserve">  绩效工资</t>
  </si>
  <si>
    <t>08</t>
  </si>
  <si>
    <t xml:space="preserve">  机关事业单位基本养老保险缴费</t>
  </si>
  <si>
    <t>09</t>
  </si>
  <si>
    <t xml:space="preserve">  职业年金缴费</t>
  </si>
  <si>
    <t xml:space="preserve">  其他工资福利支出</t>
  </si>
  <si>
    <t xml:space="preserve">  办公费</t>
  </si>
  <si>
    <t xml:space="preserve">  印刷费</t>
  </si>
  <si>
    <t xml:space="preserve">  手续费</t>
  </si>
  <si>
    <t>05</t>
  </si>
  <si>
    <t xml:space="preserve">  水费</t>
  </si>
  <si>
    <t>06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</si>
  <si>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</si>
  <si>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</si>
  <si>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</si>
  <si>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</si>
  <si>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</si>
  <si>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因公出国（境）费用</t>
  </si>
  <si>
    <t xml:space="preserve">  维修(护)费</t>
  </si>
  <si>
    <t xml:space="preserve">  租赁费</t>
  </si>
  <si>
    <t xml:space="preserve">  会议费</t>
  </si>
  <si>
    <t xml:space="preserve">  培训费</t>
  </si>
  <si>
    <t xml:space="preserve">  公务接待费</t>
  </si>
  <si>
    <t xml:space="preserve">  劳务费</t>
  </si>
  <si>
    <t xml:space="preserve">  工会经费</t>
  </si>
  <si>
    <t xml:space="preserve">  福利费</t>
  </si>
  <si>
    <t xml:space="preserve">  公务用车运行维护费</t>
  </si>
  <si>
    <t xml:space="preserve">  其他交通费用</t>
  </si>
  <si>
    <t xml:space="preserve">  其他商品和服务支出</t>
  </si>
  <si>
    <t xml:space="preserve">  离休费</t>
  </si>
  <si>
    <t xml:space="preserve">  退休费</t>
  </si>
  <si>
    <t xml:space="preserve">  住房公积金</t>
  </si>
  <si>
    <t xml:space="preserve">  采暖补贴</t>
  </si>
  <si>
    <t xml:space="preserve">  其他对个人和家庭的补助支出</t>
  </si>
  <si>
    <t>一般公共预算“三公”经费支出情况表</t>
  </si>
  <si>
    <t>单位：万元</t>
  </si>
  <si>
    <t>项      目</t>
  </si>
  <si>
    <t>上年“三公”经费预算数</t>
  </si>
  <si>
    <t>“三公”经费预算数</t>
  </si>
  <si>
    <t>增减（%）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</si>
  <si>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</si>
  <si>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</si>
  <si>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</si>
  <si>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</si>
  <si>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</si>
  <si>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</si>
  <si>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政府性基金预算支出情况表</t>
  </si>
  <si>
    <t>无</t>
  </si>
</sst>
</file>

<file path=xl/styles.xml><?xml version="1.0" encoding="utf-8"?>
<styleSheet xmlns="http://schemas.openxmlformats.org/spreadsheetml/2006/main">
  <numFmts count="16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;;"/>
    <numFmt numFmtId="177" formatCode="0000"/>
    <numFmt numFmtId="178" formatCode="0_);[Red]\(0\)"/>
    <numFmt numFmtId="179" formatCode="00"/>
    <numFmt numFmtId="180" formatCode="* #,##0;* \-#,##0;* &quot;-&quot;;@"/>
    <numFmt numFmtId="181" formatCode="#,##0.0_);[Red]\(#,##0.0\)"/>
    <numFmt numFmtId="182" formatCode="#,##0.00_);[Red]\(#,##0.00\)"/>
    <numFmt numFmtId="183" formatCode="0.0_);[Red]\(0.0\)"/>
    <numFmt numFmtId="184" formatCode="#,##0.0_ "/>
    <numFmt numFmtId="185" formatCode="#,##0.0"/>
    <numFmt numFmtId="186" formatCode="#,##0.00_ "/>
    <numFmt numFmtId="187" formatCode="* #,##0.00;* \-#,##0.00;* &quot;&quot;??;@"/>
  </numFmts>
  <fonts count="33">
    <font>
      <sz val="12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sz val="20"/>
      <name val="宋体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b/>
      <sz val="20"/>
      <color indexed="8"/>
      <name val="宋体"/>
      <charset val="134"/>
    </font>
    <font>
      <sz val="11"/>
      <name val="宋体"/>
      <charset val="134"/>
    </font>
    <font>
      <sz val="9"/>
      <color indexed="8"/>
      <name val="宋体"/>
      <charset val="134"/>
    </font>
    <font>
      <sz val="36"/>
      <name val="宋体"/>
      <charset val="134"/>
    </font>
    <font>
      <sz val="28"/>
      <name val="宋体"/>
      <charset val="134"/>
    </font>
    <font>
      <sz val="22"/>
      <name val="宋体"/>
      <charset val="134"/>
    </font>
    <font>
      <sz val="9"/>
      <color theme="1"/>
      <name val="宋体"/>
      <charset val="134"/>
      <scheme val="minor"/>
    </font>
    <font>
      <b/>
      <sz val="11"/>
      <color indexed="56"/>
      <name val="宋体"/>
      <charset val="134"/>
    </font>
    <font>
      <sz val="11"/>
      <color indexed="9"/>
      <name val="宋体"/>
      <charset val="134"/>
    </font>
    <font>
      <sz val="11"/>
      <color indexed="20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sz val="11"/>
      <color indexed="60"/>
      <name val="宋体"/>
      <charset val="134"/>
    </font>
    <font>
      <sz val="11"/>
      <color indexed="62"/>
      <name val="宋体"/>
      <charset val="134"/>
    </font>
    <font>
      <b/>
      <sz val="18"/>
      <color indexed="56"/>
      <name val="宋体"/>
      <charset val="134"/>
    </font>
    <font>
      <sz val="11"/>
      <color indexed="17"/>
      <name val="宋体"/>
      <charset val="134"/>
    </font>
    <font>
      <b/>
      <sz val="10"/>
      <name val="Arial"/>
      <charset val="134"/>
    </font>
    <font>
      <b/>
      <sz val="11"/>
      <color indexed="63"/>
      <name val="宋体"/>
      <charset val="134"/>
    </font>
    <font>
      <b/>
      <sz val="13"/>
      <color indexed="56"/>
      <name val="宋体"/>
      <charset val="134"/>
    </font>
    <font>
      <u/>
      <sz val="11"/>
      <color rgb="FF0000FF"/>
      <name val="宋体"/>
      <charset val="0"/>
      <scheme val="minor"/>
    </font>
    <font>
      <b/>
      <sz val="11"/>
      <color indexed="52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sz val="11"/>
      <color indexed="10"/>
      <name val="宋体"/>
      <charset val="134"/>
    </font>
    <font>
      <b/>
      <sz val="11"/>
      <color indexed="8"/>
      <name val="宋体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6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auto="1"/>
      </bottom>
      <diagonal/>
    </border>
    <border>
      <left/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83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20" fillId="13" borderId="32" applyNumberFormat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24" borderId="37" applyNumberFormat="0" applyFon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1" applyNumberFormat="0" applyFill="0" applyAlignment="0" applyProtection="0">
      <alignment vertical="center"/>
    </xf>
    <xf numFmtId="0" fontId="25" fillId="0" borderId="35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4" fillId="0" borderId="33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4" fillId="19" borderId="34" applyNumberFormat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7" fillId="19" borderId="32" applyNumberFormat="0" applyAlignment="0" applyProtection="0">
      <alignment vertical="center"/>
    </xf>
    <xf numFmtId="0" fontId="29" fillId="22" borderId="36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30" fillId="0" borderId="38" applyNumberFormat="0" applyFill="0" applyAlignment="0" applyProtection="0">
      <alignment vertical="center"/>
    </xf>
    <xf numFmtId="0" fontId="32" fillId="0" borderId="39" applyNumberFormat="0" applyFill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180" fontId="23" fillId="0" borderId="0" applyFont="0" applyFill="0" applyBorder="0" applyAlignment="0" applyProtection="0"/>
    <xf numFmtId="0" fontId="15" fillId="1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1" fillId="0" borderId="0"/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5" fillId="23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</cellStyleXfs>
  <cellXfs count="294">
    <xf numFmtId="0" fontId="0" fillId="0" borderId="0" xfId="0">
      <alignment vertical="center"/>
    </xf>
    <xf numFmtId="0" fontId="0" fillId="0" borderId="0" xfId="77" applyFont="1" applyAlignment="1"/>
    <xf numFmtId="0" fontId="0" fillId="0" borderId="0" xfId="77" applyFont="1" applyFill="1" applyAlignment="1"/>
    <xf numFmtId="0" fontId="1" fillId="0" borderId="0" xfId="77" applyAlignment="1"/>
    <xf numFmtId="179" fontId="2" fillId="0" borderId="0" xfId="77" applyNumberFormat="1" applyFont="1" applyFill="1" applyAlignment="1" applyProtection="1">
      <alignment horizontal="center" vertical="center"/>
    </xf>
    <xf numFmtId="177" fontId="2" fillId="0" borderId="0" xfId="77" applyNumberFormat="1" applyFont="1" applyFill="1" applyAlignment="1" applyProtection="1">
      <alignment horizontal="center" vertical="center"/>
    </xf>
    <xf numFmtId="0" fontId="2" fillId="0" borderId="0" xfId="77" applyNumberFormat="1" applyFont="1" applyFill="1" applyAlignment="1" applyProtection="1">
      <alignment horizontal="right" vertical="center"/>
    </xf>
    <xf numFmtId="0" fontId="2" fillId="0" borderId="0" xfId="77" applyNumberFormat="1" applyFont="1" applyFill="1" applyAlignment="1" applyProtection="1">
      <alignment horizontal="left" vertical="center" wrapText="1"/>
    </xf>
    <xf numFmtId="181" fontId="2" fillId="0" borderId="0" xfId="77" applyNumberFormat="1" applyFont="1" applyFill="1" applyAlignment="1" applyProtection="1">
      <alignment vertical="center"/>
    </xf>
    <xf numFmtId="0" fontId="3" fillId="0" borderId="0" xfId="77" applyNumberFormat="1" applyFont="1" applyFill="1" applyAlignment="1" applyProtection="1">
      <alignment horizontal="center" vertical="center"/>
    </xf>
    <xf numFmtId="179" fontId="2" fillId="0" borderId="1" xfId="77" applyNumberFormat="1" applyFont="1" applyFill="1" applyBorder="1" applyAlignment="1" applyProtection="1"/>
    <xf numFmtId="179" fontId="2" fillId="2" borderId="1" xfId="77" applyNumberFormat="1" applyFont="1" applyFill="1" applyBorder="1" applyAlignment="1" applyProtection="1"/>
    <xf numFmtId="181" fontId="2" fillId="0" borderId="1" xfId="77" applyNumberFormat="1" applyFont="1" applyFill="1" applyBorder="1" applyAlignment="1" applyProtection="1">
      <alignment vertical="center"/>
    </xf>
    <xf numFmtId="182" fontId="2" fillId="0" borderId="2" xfId="77" applyNumberFormat="1" applyFont="1" applyFill="1" applyBorder="1" applyAlignment="1" applyProtection="1">
      <alignment horizontal="centerContinuous" vertical="center"/>
    </xf>
    <xf numFmtId="182" fontId="2" fillId="0" borderId="3" xfId="77" applyNumberFormat="1" applyFont="1" applyFill="1" applyBorder="1" applyAlignment="1" applyProtection="1">
      <alignment horizontal="centerContinuous" vertical="center"/>
    </xf>
    <xf numFmtId="182" fontId="2" fillId="0" borderId="3" xfId="77" applyNumberFormat="1" applyFont="1" applyFill="1" applyBorder="1" applyAlignment="1" applyProtection="1">
      <alignment horizontal="center" vertical="center" wrapText="1"/>
    </xf>
    <xf numFmtId="182" fontId="2" fillId="0" borderId="4" xfId="77" applyNumberFormat="1" applyFont="1" applyFill="1" applyBorder="1" applyAlignment="1" applyProtection="1">
      <alignment horizontal="centerContinuous" vertical="center"/>
    </xf>
    <xf numFmtId="182" fontId="2" fillId="0" borderId="3" xfId="77" applyNumberFormat="1" applyFont="1" applyFill="1" applyBorder="1" applyAlignment="1" applyProtection="1">
      <alignment horizontal="center" vertical="center"/>
    </xf>
    <xf numFmtId="182" fontId="2" fillId="0" borderId="5" xfId="77" applyNumberFormat="1" applyFont="1" applyFill="1" applyBorder="1" applyAlignment="1" applyProtection="1">
      <alignment horizontal="center" vertical="center" wrapText="1"/>
    </xf>
    <xf numFmtId="182" fontId="2" fillId="0" borderId="3" xfId="78" applyNumberFormat="1" applyFont="1" applyFill="1" applyBorder="1" applyAlignment="1" applyProtection="1">
      <alignment horizontal="center" vertical="center" wrapText="1"/>
    </xf>
    <xf numFmtId="182" fontId="2" fillId="0" borderId="3" xfId="78" applyNumberFormat="1" applyFont="1" applyFill="1" applyBorder="1" applyAlignment="1" applyProtection="1">
      <alignment horizontal="left" vertical="center" wrapText="1"/>
    </xf>
    <xf numFmtId="49" fontId="1" fillId="0" borderId="6" xfId="0" applyNumberFormat="1" applyFont="1" applyFill="1" applyBorder="1" applyAlignment="1" applyProtection="1">
      <alignment vertical="center"/>
    </xf>
    <xf numFmtId="49" fontId="1" fillId="0" borderId="6" xfId="0" applyNumberFormat="1" applyFont="1" applyFill="1" applyBorder="1" applyAlignment="1" applyProtection="1">
      <alignment horizontal="left" vertical="center"/>
    </xf>
    <xf numFmtId="176" fontId="1" fillId="0" borderId="6" xfId="0" applyNumberFormat="1" applyFont="1" applyFill="1" applyBorder="1" applyAlignment="1" applyProtection="1">
      <alignment vertical="center"/>
    </xf>
    <xf numFmtId="182" fontId="2" fillId="0" borderId="3" xfId="77" applyNumberFormat="1" applyFont="1" applyFill="1" applyBorder="1" applyAlignment="1" applyProtection="1">
      <alignment horizontal="right" vertical="center" wrapText="1"/>
    </xf>
    <xf numFmtId="182" fontId="0" fillId="0" borderId="3" xfId="77" applyNumberFormat="1" applyFont="1" applyFill="1" applyBorder="1" applyAlignment="1"/>
    <xf numFmtId="182" fontId="0" fillId="0" borderId="3" xfId="77" applyNumberFormat="1" applyFont="1" applyBorder="1" applyAlignment="1"/>
    <xf numFmtId="182" fontId="0" fillId="0" borderId="3" xfId="0" applyNumberFormat="1" applyBorder="1">
      <alignment vertical="center"/>
    </xf>
    <xf numFmtId="0" fontId="0" fillId="0" borderId="3" xfId="0" applyBorder="1">
      <alignment vertical="center"/>
    </xf>
    <xf numFmtId="184" fontId="2" fillId="0" borderId="0" xfId="77" applyNumberFormat="1" applyFont="1" applyFill="1" applyAlignment="1" applyProtection="1">
      <alignment vertical="center"/>
    </xf>
    <xf numFmtId="181" fontId="2" fillId="0" borderId="0" xfId="77" applyNumberFormat="1" applyFont="1" applyFill="1" applyAlignment="1" applyProtection="1">
      <alignment horizontal="right" vertical="center"/>
    </xf>
    <xf numFmtId="181" fontId="2" fillId="0" borderId="0" xfId="77" applyNumberFormat="1" applyFont="1" applyFill="1" applyAlignment="1" applyProtection="1">
      <alignment horizontal="right"/>
    </xf>
    <xf numFmtId="182" fontId="2" fillId="0" borderId="5" xfId="77" applyNumberFormat="1" applyFont="1" applyFill="1" applyBorder="1" applyAlignment="1" applyProtection="1">
      <alignment horizontal="centerContinuous" vertical="center"/>
    </xf>
    <xf numFmtId="182" fontId="2" fillId="0" borderId="6" xfId="77" applyNumberFormat="1" applyFont="1" applyFill="1" applyBorder="1" applyAlignment="1" applyProtection="1">
      <alignment horizontal="centerContinuous" vertical="center"/>
    </xf>
    <xf numFmtId="182" fontId="2" fillId="0" borderId="3" xfId="79" applyNumberFormat="1" applyFont="1" applyFill="1" applyBorder="1" applyAlignment="1" applyProtection="1">
      <alignment horizontal="center" vertical="center" wrapText="1"/>
    </xf>
    <xf numFmtId="0" fontId="0" fillId="0" borderId="0" xfId="0" applyFill="1">
      <alignment vertical="center"/>
    </xf>
    <xf numFmtId="0" fontId="4" fillId="3" borderId="0" xfId="0" applyFont="1" applyFill="1">
      <alignment vertical="center"/>
    </xf>
    <xf numFmtId="0" fontId="0" fillId="3" borderId="0" xfId="0" applyFont="1" applyFill="1">
      <alignment vertical="center"/>
    </xf>
    <xf numFmtId="0" fontId="0" fillId="3" borderId="0" xfId="0" applyFill="1">
      <alignment vertical="center"/>
    </xf>
    <xf numFmtId="181" fontId="2" fillId="3" borderId="0" xfId="77" applyNumberFormat="1" applyFont="1" applyFill="1" applyAlignment="1" applyProtection="1">
      <alignment horizontal="right" vertical="center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vertical="center"/>
    </xf>
    <xf numFmtId="0" fontId="2" fillId="3" borderId="0" xfId="0" applyFont="1" applyFill="1" applyAlignment="1"/>
    <xf numFmtId="0" fontId="2" fillId="3" borderId="0" xfId="0" applyFont="1" applyFill="1" applyAlignment="1">
      <alignment horizontal="right"/>
    </xf>
    <xf numFmtId="0" fontId="2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182" fontId="2" fillId="3" borderId="3" xfId="0" applyNumberFormat="1" applyFont="1" applyFill="1" applyBorder="1" applyAlignment="1">
      <alignment horizontal="center" vertical="center"/>
    </xf>
    <xf numFmtId="10" fontId="2" fillId="3" borderId="3" xfId="0" applyNumberFormat="1" applyFont="1" applyFill="1" applyBorder="1" applyAlignment="1">
      <alignment horizontal="center" vertical="center"/>
    </xf>
    <xf numFmtId="0" fontId="2" fillId="3" borderId="3" xfId="0" applyFont="1" applyFill="1" applyBorder="1">
      <alignment vertical="center"/>
    </xf>
    <xf numFmtId="0" fontId="2" fillId="3" borderId="7" xfId="0" applyFont="1" applyFill="1" applyBorder="1" applyAlignment="1">
      <alignment horizontal="left" vertical="center" wrapText="1"/>
    </xf>
    <xf numFmtId="0" fontId="5" fillId="3" borderId="0" xfId="72" applyFill="1">
      <alignment vertical="center"/>
    </xf>
    <xf numFmtId="0" fontId="6" fillId="3" borderId="0" xfId="72" applyFont="1" applyFill="1" applyAlignment="1">
      <alignment horizontal="right" vertical="center"/>
    </xf>
    <xf numFmtId="0" fontId="7" fillId="3" borderId="0" xfId="72" applyFont="1" applyFill="1" applyAlignment="1">
      <alignment horizontal="center" vertical="center"/>
    </xf>
    <xf numFmtId="0" fontId="6" fillId="3" borderId="0" xfId="72" applyFont="1" applyFill="1">
      <alignment vertical="center"/>
    </xf>
    <xf numFmtId="182" fontId="6" fillId="3" borderId="6" xfId="72" applyNumberFormat="1" applyFont="1" applyFill="1" applyBorder="1" applyAlignment="1">
      <alignment horizontal="center" vertical="center" wrapText="1"/>
    </xf>
    <xf numFmtId="182" fontId="6" fillId="3" borderId="5" xfId="72" applyNumberFormat="1" applyFont="1" applyFill="1" applyBorder="1" applyAlignment="1">
      <alignment horizontal="center" vertical="center" wrapText="1"/>
    </xf>
    <xf numFmtId="182" fontId="6" fillId="3" borderId="8" xfId="72" applyNumberFormat="1" applyFont="1" applyFill="1" applyBorder="1" applyAlignment="1">
      <alignment horizontal="center" vertical="center" wrapText="1"/>
    </xf>
    <xf numFmtId="182" fontId="6" fillId="3" borderId="3" xfId="72" applyNumberFormat="1" applyFont="1" applyFill="1" applyBorder="1" applyAlignment="1">
      <alignment horizontal="center" vertical="center" wrapText="1"/>
    </xf>
    <xf numFmtId="182" fontId="6" fillId="3" borderId="2" xfId="72" applyNumberFormat="1" applyFont="1" applyFill="1" applyBorder="1" applyAlignment="1">
      <alignment horizontal="center" vertical="center" wrapText="1"/>
    </xf>
    <xf numFmtId="182" fontId="6" fillId="3" borderId="3" xfId="72" applyNumberFormat="1" applyFont="1" applyFill="1" applyBorder="1" applyAlignment="1">
      <alignment vertical="center" wrapText="1"/>
    </xf>
    <xf numFmtId="186" fontId="6" fillId="0" borderId="3" xfId="0" applyNumberFormat="1" applyFont="1" applyBorder="1" applyAlignment="1">
      <alignment horizontal="right" vertical="center" wrapText="1"/>
    </xf>
    <xf numFmtId="178" fontId="6" fillId="3" borderId="3" xfId="72" applyNumberFormat="1" applyFont="1" applyFill="1" applyBorder="1" applyAlignment="1">
      <alignment horizontal="center" vertical="center" wrapText="1"/>
    </xf>
    <xf numFmtId="182" fontId="8" fillId="0" borderId="3" xfId="0" applyNumberFormat="1" applyFont="1" applyFill="1" applyBorder="1" applyAlignment="1" applyProtection="1">
      <alignment horizontal="right" vertical="center"/>
    </xf>
    <xf numFmtId="182" fontId="8" fillId="0" borderId="3" xfId="79" applyNumberFormat="1" applyFont="1" applyFill="1" applyBorder="1" applyAlignment="1"/>
    <xf numFmtId="182" fontId="8" fillId="0" borderId="6" xfId="0" applyNumberFormat="1" applyFont="1" applyFill="1" applyBorder="1" applyAlignment="1" applyProtection="1">
      <alignment horizontal="right" vertical="center"/>
    </xf>
    <xf numFmtId="49" fontId="2" fillId="0" borderId="6" xfId="0" applyNumberFormat="1" applyFont="1" applyFill="1" applyBorder="1" applyAlignment="1" applyProtection="1">
      <alignment vertical="center"/>
    </xf>
    <xf numFmtId="49" fontId="2" fillId="0" borderId="3" xfId="0" applyNumberFormat="1" applyFont="1" applyFill="1" applyBorder="1" applyAlignment="1" applyProtection="1">
      <alignment vertical="center"/>
    </xf>
    <xf numFmtId="49" fontId="2" fillId="0" borderId="4" xfId="0" applyNumberFormat="1" applyFont="1" applyFill="1" applyBorder="1" applyAlignment="1" applyProtection="1">
      <alignment horizontal="left" vertical="center"/>
    </xf>
    <xf numFmtId="176" fontId="2" fillId="0" borderId="3" xfId="0" applyNumberFormat="1" applyFont="1" applyFill="1" applyBorder="1" applyAlignment="1" applyProtection="1">
      <alignment vertical="center"/>
    </xf>
    <xf numFmtId="4" fontId="2" fillId="0" borderId="3" xfId="0" applyNumberFormat="1" applyFont="1" applyFill="1" applyBorder="1" applyAlignment="1" applyProtection="1">
      <alignment vertical="center"/>
    </xf>
    <xf numFmtId="4" fontId="2" fillId="0" borderId="3" xfId="0" applyNumberFormat="1" applyFont="1" applyBorder="1">
      <alignment vertical="center"/>
    </xf>
    <xf numFmtId="49" fontId="2" fillId="0" borderId="3" xfId="0" applyNumberFormat="1" applyFont="1" applyFill="1" applyBorder="1" applyAlignment="1" applyProtection="1">
      <alignment horizontal="left" vertical="center"/>
    </xf>
    <xf numFmtId="0" fontId="2" fillId="0" borderId="3" xfId="77" applyFont="1" applyFill="1" applyBorder="1" applyAlignment="1"/>
    <xf numFmtId="0" fontId="2" fillId="0" borderId="3" xfId="77" applyFont="1" applyBorder="1" applyAlignment="1"/>
    <xf numFmtId="0" fontId="0" fillId="3" borderId="0" xfId="76" applyFont="1" applyFill="1" applyAlignment="1"/>
    <xf numFmtId="0" fontId="1" fillId="3" borderId="0" xfId="76" applyFill="1" applyAlignment="1">
      <alignment wrapText="1"/>
    </xf>
    <xf numFmtId="0" fontId="1" fillId="3" borderId="0" xfId="76" applyFill="1" applyAlignment="1"/>
    <xf numFmtId="182" fontId="4" fillId="3" borderId="0" xfId="76" applyNumberFormat="1" applyFont="1" applyFill="1" applyAlignment="1" applyProtection="1">
      <alignment vertical="center" wrapText="1"/>
    </xf>
    <xf numFmtId="182" fontId="4" fillId="3" borderId="0" xfId="76" applyNumberFormat="1" applyFont="1" applyFill="1" applyAlignment="1" applyProtection="1">
      <alignment horizontal="right" vertical="center"/>
    </xf>
    <xf numFmtId="182" fontId="4" fillId="3" borderId="0" xfId="76" applyNumberFormat="1" applyFont="1" applyFill="1" applyAlignment="1" applyProtection="1">
      <alignment vertical="center"/>
    </xf>
    <xf numFmtId="182" fontId="3" fillId="3" borderId="0" xfId="76" applyNumberFormat="1" applyFont="1" applyFill="1" applyAlignment="1" applyProtection="1">
      <alignment horizontal="center" vertical="center" wrapText="1"/>
    </xf>
    <xf numFmtId="182" fontId="2" fillId="3" borderId="1" xfId="76" applyNumberFormat="1" applyFont="1" applyFill="1" applyBorder="1" applyAlignment="1" applyProtection="1">
      <alignment vertical="center" wrapText="1"/>
    </xf>
    <xf numFmtId="182" fontId="3" fillId="3" borderId="1" xfId="76" applyNumberFormat="1" applyFont="1" applyFill="1" applyBorder="1" applyAlignment="1" applyProtection="1">
      <alignment vertical="center" wrapText="1"/>
    </xf>
    <xf numFmtId="182" fontId="2" fillId="3" borderId="6" xfId="76" applyNumberFormat="1" applyFont="1" applyFill="1" applyBorder="1" applyAlignment="1" applyProtection="1">
      <alignment horizontal="center" vertical="center" wrapText="1"/>
    </xf>
    <xf numFmtId="182" fontId="2" fillId="3" borderId="4" xfId="76" applyNumberFormat="1" applyFont="1" applyFill="1" applyBorder="1" applyAlignment="1" applyProtection="1">
      <alignment horizontal="center" vertical="center" wrapText="1"/>
    </xf>
    <xf numFmtId="182" fontId="2" fillId="3" borderId="5" xfId="76" applyNumberFormat="1" applyFont="1" applyFill="1" applyBorder="1" applyAlignment="1" applyProtection="1">
      <alignment horizontal="center" vertical="center" wrapText="1"/>
    </xf>
    <xf numFmtId="182" fontId="2" fillId="3" borderId="3" xfId="76" applyNumberFormat="1" applyFont="1" applyFill="1" applyBorder="1" applyAlignment="1" applyProtection="1">
      <alignment horizontal="centerContinuous" vertical="center"/>
    </xf>
    <xf numFmtId="182" fontId="2" fillId="3" borderId="8" xfId="76" applyNumberFormat="1" applyFont="1" applyFill="1" applyBorder="1" applyAlignment="1" applyProtection="1">
      <alignment horizontal="centerContinuous" vertical="center"/>
    </xf>
    <xf numFmtId="182" fontId="2" fillId="3" borderId="9" xfId="76" applyNumberFormat="1" applyFont="1" applyFill="1" applyBorder="1" applyAlignment="1" applyProtection="1">
      <alignment horizontal="center" vertical="center" wrapText="1"/>
    </xf>
    <xf numFmtId="182" fontId="2" fillId="3" borderId="10" xfId="76" applyNumberFormat="1" applyFont="1" applyFill="1" applyBorder="1" applyAlignment="1" applyProtection="1">
      <alignment horizontal="center" vertical="center" wrapText="1"/>
    </xf>
    <xf numFmtId="182" fontId="2" fillId="3" borderId="6" xfId="76" applyNumberFormat="1" applyFont="1" applyFill="1" applyBorder="1" applyAlignment="1" applyProtection="1">
      <alignment horizontal="center" vertical="center"/>
    </xf>
    <xf numFmtId="182" fontId="2" fillId="3" borderId="3" xfId="76" applyNumberFormat="1" applyFont="1" applyFill="1" applyBorder="1" applyAlignment="1" applyProtection="1">
      <alignment horizontal="center" vertical="center"/>
    </xf>
    <xf numFmtId="182" fontId="2" fillId="3" borderId="11" xfId="76" applyNumberFormat="1" applyFont="1" applyFill="1" applyBorder="1" applyAlignment="1" applyProtection="1">
      <alignment horizontal="center" vertical="center" wrapText="1"/>
    </xf>
    <xf numFmtId="182" fontId="2" fillId="3" borderId="12" xfId="76" applyNumberFormat="1" applyFont="1" applyFill="1" applyBorder="1" applyAlignment="1" applyProtection="1">
      <alignment horizontal="center" vertical="center" wrapText="1"/>
    </xf>
    <xf numFmtId="182" fontId="2" fillId="3" borderId="9" xfId="76" applyNumberFormat="1" applyFont="1" applyFill="1" applyBorder="1" applyAlignment="1" applyProtection="1">
      <alignment horizontal="center" vertical="center"/>
    </xf>
    <xf numFmtId="182" fontId="2" fillId="3" borderId="4" xfId="76" applyNumberFormat="1" applyFont="1" applyFill="1" applyBorder="1" applyAlignment="1" applyProtection="1">
      <alignment horizontal="center" vertical="center"/>
    </xf>
    <xf numFmtId="182" fontId="2" fillId="3" borderId="13" xfId="76" applyNumberFormat="1" applyFont="1" applyFill="1" applyBorder="1" applyAlignment="1" applyProtection="1">
      <alignment horizontal="center" vertical="center" wrapText="1"/>
    </xf>
    <xf numFmtId="182" fontId="2" fillId="3" borderId="14" xfId="76" applyNumberFormat="1" applyFont="1" applyFill="1" applyBorder="1" applyAlignment="1" applyProtection="1">
      <alignment horizontal="center" vertical="center" wrapText="1"/>
    </xf>
    <xf numFmtId="182" fontId="2" fillId="3" borderId="3" xfId="76" applyNumberFormat="1" applyFont="1" applyFill="1" applyBorder="1" applyAlignment="1" applyProtection="1">
      <alignment horizontal="center" vertical="center" wrapText="1"/>
    </xf>
    <xf numFmtId="182" fontId="2" fillId="3" borderId="3" xfId="76" applyNumberFormat="1" applyFont="1" applyFill="1" applyBorder="1" applyAlignment="1">
      <alignment horizontal="center" vertical="center"/>
    </xf>
    <xf numFmtId="182" fontId="2" fillId="3" borderId="3" xfId="76" applyNumberFormat="1" applyFont="1" applyFill="1" applyBorder="1" applyAlignment="1">
      <alignment horizontal="center" vertical="center" wrapText="1"/>
    </xf>
    <xf numFmtId="182" fontId="2" fillId="3" borderId="8" xfId="76" applyNumberFormat="1" applyFont="1" applyFill="1" applyBorder="1" applyAlignment="1">
      <alignment horizontal="center" vertical="center" wrapText="1"/>
    </xf>
    <xf numFmtId="182" fontId="2" fillId="3" borderId="3" xfId="74" applyNumberFormat="1" applyFont="1" applyFill="1" applyBorder="1" applyAlignment="1">
      <alignment horizontal="left" vertical="center"/>
    </xf>
    <xf numFmtId="182" fontId="2" fillId="3" borderId="3" xfId="76" applyNumberFormat="1" applyFont="1" applyFill="1" applyBorder="1" applyAlignment="1" applyProtection="1">
      <alignment horizontal="right" vertical="center" wrapText="1"/>
    </xf>
    <xf numFmtId="182" fontId="2" fillId="3" borderId="5" xfId="71" applyNumberFormat="1" applyFont="1" applyFill="1" applyBorder="1">
      <alignment vertical="center"/>
    </xf>
    <xf numFmtId="182" fontId="2" fillId="3" borderId="3" xfId="76" applyNumberFormat="1" applyFont="1" applyFill="1" applyBorder="1" applyAlignment="1">
      <alignment horizontal="right" vertical="center" wrapText="1"/>
    </xf>
    <xf numFmtId="182" fontId="2" fillId="3" borderId="15" xfId="76" applyNumberFormat="1" applyFont="1" applyFill="1" applyBorder="1" applyAlignment="1">
      <alignment horizontal="center" vertical="center" wrapText="1"/>
    </xf>
    <xf numFmtId="182" fontId="2" fillId="3" borderId="3" xfId="71" applyNumberFormat="1" applyFont="1" applyFill="1" applyBorder="1">
      <alignment vertical="center"/>
    </xf>
    <xf numFmtId="182" fontId="2" fillId="3" borderId="3" xfId="74" applyNumberFormat="1" applyFont="1" applyFill="1" applyBorder="1" applyAlignment="1">
      <alignment horizontal="left" vertical="center" wrapText="1"/>
    </xf>
    <xf numFmtId="182" fontId="2" fillId="3" borderId="3" xfId="76" applyNumberFormat="1" applyFont="1" applyFill="1" applyBorder="1" applyAlignment="1">
      <alignment horizontal="left" vertical="center" wrapText="1"/>
    </xf>
    <xf numFmtId="182" fontId="2" fillId="3" borderId="0" xfId="0" applyNumberFormat="1" applyFont="1" applyFill="1">
      <alignment vertical="center"/>
    </xf>
    <xf numFmtId="182" fontId="2" fillId="3" borderId="3" xfId="76" applyNumberFormat="1" applyFont="1" applyFill="1" applyBorder="1" applyAlignment="1"/>
    <xf numFmtId="182" fontId="2" fillId="3" borderId="3" xfId="0" applyNumberFormat="1" applyFont="1" applyFill="1" applyBorder="1" applyAlignment="1">
      <alignment vertical="center" wrapText="1"/>
    </xf>
    <xf numFmtId="182" fontId="2" fillId="3" borderId="3" xfId="0" applyNumberFormat="1" applyFont="1" applyFill="1" applyBorder="1">
      <alignment vertical="center"/>
    </xf>
    <xf numFmtId="182" fontId="2" fillId="3" borderId="6" xfId="0" applyNumberFormat="1" applyFont="1" applyFill="1" applyBorder="1" applyAlignment="1">
      <alignment vertical="center" wrapText="1"/>
    </xf>
    <xf numFmtId="182" fontId="2" fillId="3" borderId="5" xfId="0" applyNumberFormat="1" applyFont="1" applyFill="1" applyBorder="1" applyAlignment="1">
      <alignment vertical="center" wrapText="1"/>
    </xf>
    <xf numFmtId="182" fontId="2" fillId="3" borderId="6" xfId="0" applyNumberFormat="1" applyFont="1" applyFill="1" applyBorder="1" applyAlignment="1">
      <alignment horizontal="center" vertical="center" wrapText="1"/>
    </xf>
    <xf numFmtId="182" fontId="2" fillId="3" borderId="5" xfId="0" applyNumberFormat="1" applyFont="1" applyFill="1" applyBorder="1" applyAlignment="1">
      <alignment horizontal="center" vertical="center" wrapText="1"/>
    </xf>
    <xf numFmtId="182" fontId="2" fillId="3" borderId="3" xfId="76" applyNumberFormat="1" applyFont="1" applyFill="1" applyBorder="1" applyAlignment="1">
      <alignment horizontal="right" vertical="center"/>
    </xf>
    <xf numFmtId="182" fontId="2" fillId="3" borderId="6" xfId="76" applyNumberFormat="1" applyFont="1" applyFill="1" applyBorder="1" applyAlignment="1">
      <alignment horizontal="left" vertical="center" wrapText="1"/>
    </xf>
    <xf numFmtId="182" fontId="2" fillId="3" borderId="5" xfId="76" applyNumberFormat="1" applyFont="1" applyFill="1" applyBorder="1" applyAlignment="1">
      <alignment horizontal="left" vertical="center" wrapText="1"/>
    </xf>
    <xf numFmtId="182" fontId="2" fillId="3" borderId="3" xfId="71" applyNumberFormat="1" applyFont="1" applyFill="1" applyBorder="1" applyAlignment="1">
      <alignment horizontal="center" vertical="center"/>
    </xf>
    <xf numFmtId="186" fontId="6" fillId="0" borderId="3" xfId="0" applyNumberFormat="1" applyFont="1" applyBorder="1" applyAlignment="1">
      <alignment horizontal="left" vertical="center" wrapText="1"/>
    </xf>
    <xf numFmtId="0" fontId="0" fillId="3" borderId="0" xfId="76" applyFont="1" applyFill="1" applyAlignment="1">
      <alignment wrapText="1"/>
    </xf>
    <xf numFmtId="182" fontId="2" fillId="3" borderId="0" xfId="76" applyNumberFormat="1" applyFont="1" applyFill="1" applyAlignment="1" applyProtection="1">
      <alignment vertical="center"/>
    </xf>
    <xf numFmtId="182" fontId="2" fillId="3" borderId="0" xfId="76" applyNumberFormat="1" applyFont="1" applyFill="1" applyAlignment="1" applyProtection="1">
      <alignment horizontal="right" vertical="center"/>
    </xf>
    <xf numFmtId="182" fontId="2" fillId="3" borderId="1" xfId="76" applyNumberFormat="1" applyFont="1" applyFill="1" applyBorder="1" applyAlignment="1" applyProtection="1">
      <alignment horizontal="right" vertical="center" wrapText="1"/>
    </xf>
    <xf numFmtId="182" fontId="2" fillId="3" borderId="5" xfId="76" applyNumberFormat="1" applyFont="1" applyFill="1" applyBorder="1" applyAlignment="1" applyProtection="1">
      <alignment horizontal="center" vertical="center"/>
    </xf>
    <xf numFmtId="182" fontId="2" fillId="3" borderId="2" xfId="76" applyNumberFormat="1" applyFont="1" applyFill="1" applyBorder="1" applyAlignment="1">
      <alignment horizontal="center" vertical="center" wrapText="1"/>
    </xf>
    <xf numFmtId="185" fontId="0" fillId="3" borderId="0" xfId="76" applyNumberFormat="1" applyFont="1" applyFill="1" applyAlignment="1"/>
    <xf numFmtId="0" fontId="1" fillId="0" borderId="0" xfId="79" applyFill="1" applyAlignment="1"/>
    <xf numFmtId="0" fontId="1" fillId="0" borderId="0" xfId="79" applyAlignment="1"/>
    <xf numFmtId="179" fontId="2" fillId="0" borderId="0" xfId="79" applyNumberFormat="1" applyFont="1" applyFill="1" applyAlignment="1" applyProtection="1">
      <alignment horizontal="center" vertical="center"/>
    </xf>
    <xf numFmtId="177" fontId="2" fillId="0" borderId="0" xfId="79" applyNumberFormat="1" applyFont="1" applyFill="1" applyAlignment="1" applyProtection="1">
      <alignment horizontal="center" vertical="center"/>
    </xf>
    <xf numFmtId="0" fontId="2" fillId="0" borderId="0" xfId="79" applyNumberFormat="1" applyFont="1" applyFill="1" applyAlignment="1" applyProtection="1">
      <alignment horizontal="right" vertical="center"/>
    </xf>
    <xf numFmtId="0" fontId="2" fillId="0" borderId="0" xfId="79" applyNumberFormat="1" applyFont="1" applyFill="1" applyAlignment="1" applyProtection="1">
      <alignment horizontal="left" vertical="center" wrapText="1"/>
    </xf>
    <xf numFmtId="181" fontId="2" fillId="0" borderId="0" xfId="79" applyNumberFormat="1" applyFont="1" applyFill="1" applyAlignment="1" applyProtection="1">
      <alignment vertical="center"/>
    </xf>
    <xf numFmtId="0" fontId="3" fillId="0" borderId="0" xfId="79" applyNumberFormat="1" applyFont="1" applyFill="1" applyAlignment="1" applyProtection="1">
      <alignment horizontal="center" vertical="center"/>
    </xf>
    <xf numFmtId="179" fontId="2" fillId="0" borderId="1" xfId="79" applyNumberFormat="1" applyFont="1" applyFill="1" applyBorder="1" applyAlignment="1" applyProtection="1"/>
    <xf numFmtId="179" fontId="2" fillId="2" borderId="1" xfId="79" applyNumberFormat="1" applyFont="1" applyFill="1" applyBorder="1" applyAlignment="1" applyProtection="1"/>
    <xf numFmtId="181" fontId="2" fillId="0" borderId="1" xfId="79" applyNumberFormat="1" applyFont="1" applyFill="1" applyBorder="1" applyAlignment="1" applyProtection="1">
      <alignment vertical="center"/>
    </xf>
    <xf numFmtId="0" fontId="2" fillId="0" borderId="2" xfId="79" applyNumberFormat="1" applyFont="1" applyFill="1" applyBorder="1" applyAlignment="1" applyProtection="1">
      <alignment horizontal="centerContinuous" vertical="center"/>
    </xf>
    <xf numFmtId="0" fontId="2" fillId="0" borderId="3" xfId="79" applyNumberFormat="1" applyFont="1" applyFill="1" applyBorder="1" applyAlignment="1" applyProtection="1">
      <alignment horizontal="centerContinuous" vertical="center"/>
    </xf>
    <xf numFmtId="0" fontId="2" fillId="0" borderId="3" xfId="79" applyNumberFormat="1" applyFont="1" applyFill="1" applyBorder="1" applyAlignment="1" applyProtection="1">
      <alignment horizontal="center" vertical="center" wrapText="1"/>
    </xf>
    <xf numFmtId="0" fontId="2" fillId="0" borderId="4" xfId="79" applyNumberFormat="1" applyFont="1" applyFill="1" applyBorder="1" applyAlignment="1" applyProtection="1">
      <alignment horizontal="centerContinuous" vertical="center"/>
    </xf>
    <xf numFmtId="179" fontId="2" fillId="0" borderId="3" xfId="79" applyNumberFormat="1" applyFont="1" applyFill="1" applyBorder="1" applyAlignment="1" applyProtection="1">
      <alignment horizontal="center" vertical="center"/>
    </xf>
    <xf numFmtId="177" fontId="2" fillId="0" borderId="3" xfId="79" applyNumberFormat="1" applyFont="1" applyFill="1" applyBorder="1" applyAlignment="1" applyProtection="1">
      <alignment horizontal="center" vertical="center"/>
    </xf>
    <xf numFmtId="0" fontId="2" fillId="0" borderId="5" xfId="79" applyNumberFormat="1" applyFont="1" applyFill="1" applyBorder="1" applyAlignment="1" applyProtection="1">
      <alignment horizontal="center" vertical="center" wrapText="1"/>
    </xf>
    <xf numFmtId="49" fontId="8" fillId="0" borderId="6" xfId="0" applyNumberFormat="1" applyFont="1" applyFill="1" applyBorder="1" applyAlignment="1" applyProtection="1">
      <alignment vertical="center"/>
    </xf>
    <xf numFmtId="49" fontId="8" fillId="0" borderId="6" xfId="0" applyNumberFormat="1" applyFont="1" applyFill="1" applyBorder="1" applyAlignment="1" applyProtection="1">
      <alignment horizontal="center" vertical="center"/>
    </xf>
    <xf numFmtId="49" fontId="8" fillId="0" borderId="6" xfId="0" applyNumberFormat="1" applyFont="1" applyFill="1" applyBorder="1" applyAlignment="1" applyProtection="1">
      <alignment horizontal="left" vertical="center"/>
    </xf>
    <xf numFmtId="176" fontId="8" fillId="0" borderId="3" xfId="0" applyNumberFormat="1" applyFont="1" applyFill="1" applyBorder="1" applyAlignment="1" applyProtection="1">
      <alignment vertical="center"/>
    </xf>
    <xf numFmtId="186" fontId="6" fillId="0" borderId="3" xfId="0" applyNumberFormat="1" applyFont="1" applyBorder="1" applyAlignment="1">
      <alignment horizontal="center" vertical="center" wrapText="1"/>
    </xf>
    <xf numFmtId="182" fontId="8" fillId="0" borderId="3" xfId="0" applyNumberFormat="1" applyFont="1" applyFill="1" applyBorder="1" applyAlignment="1" applyProtection="1">
      <alignment horizontal="center" vertical="center"/>
    </xf>
    <xf numFmtId="182" fontId="8" fillId="0" borderId="6" xfId="0" applyNumberFormat="1" applyFont="1" applyFill="1" applyBorder="1" applyAlignment="1" applyProtection="1">
      <alignment horizontal="center" vertical="center"/>
    </xf>
    <xf numFmtId="182" fontId="8" fillId="0" borderId="3" xfId="79" applyNumberFormat="1" applyFont="1" applyBorder="1" applyAlignment="1"/>
    <xf numFmtId="49" fontId="9" fillId="0" borderId="16" xfId="0" applyNumberFormat="1" applyFont="1" applyBorder="1" applyAlignment="1">
      <alignment horizontal="center" vertical="center" wrapText="1"/>
    </xf>
    <xf numFmtId="49" fontId="2" fillId="0" borderId="3" xfId="78" applyNumberFormat="1" applyFont="1" applyFill="1" applyBorder="1" applyAlignment="1" applyProtection="1">
      <alignment horizontal="center" vertical="center" wrapText="1"/>
    </xf>
    <xf numFmtId="0" fontId="2" fillId="0" borderId="3" xfId="78" applyNumberFormat="1" applyFont="1" applyFill="1" applyBorder="1" applyAlignment="1" applyProtection="1">
      <alignment horizontal="left" vertical="center" wrapText="1"/>
    </xf>
    <xf numFmtId="182" fontId="2" fillId="0" borderId="3" xfId="79" applyNumberFormat="1" applyFont="1" applyFill="1" applyBorder="1" applyAlignment="1" applyProtection="1">
      <alignment horizontal="right" vertical="center" wrapText="1"/>
    </xf>
    <xf numFmtId="182" fontId="2" fillId="0" borderId="5" xfId="79" applyNumberFormat="1" applyFont="1" applyFill="1" applyBorder="1" applyAlignment="1" applyProtection="1">
      <alignment horizontal="right" vertical="center" wrapText="1"/>
    </xf>
    <xf numFmtId="182" fontId="2" fillId="0" borderId="4" xfId="79" applyNumberFormat="1" applyFont="1" applyFill="1" applyBorder="1" applyAlignment="1" applyProtection="1">
      <alignment horizontal="right" vertical="center" wrapText="1"/>
    </xf>
    <xf numFmtId="0" fontId="9" fillId="0" borderId="16" xfId="0" applyFont="1" applyBorder="1" applyAlignment="1">
      <alignment horizontal="left" vertical="center" wrapText="1"/>
    </xf>
    <xf numFmtId="184" fontId="2" fillId="0" borderId="3" xfId="79" applyNumberFormat="1" applyFont="1" applyFill="1" applyBorder="1" applyAlignment="1" applyProtection="1">
      <alignment horizontal="right" vertical="center" wrapText="1"/>
    </xf>
    <xf numFmtId="184" fontId="2" fillId="0" borderId="5" xfId="79" applyNumberFormat="1" applyFont="1" applyFill="1" applyBorder="1" applyAlignment="1" applyProtection="1">
      <alignment horizontal="right" vertical="center" wrapText="1"/>
    </xf>
    <xf numFmtId="184" fontId="2" fillId="0" borderId="4" xfId="79" applyNumberFormat="1" applyFont="1" applyFill="1" applyBorder="1" applyAlignment="1" applyProtection="1">
      <alignment horizontal="right" vertical="center" wrapText="1"/>
    </xf>
    <xf numFmtId="184" fontId="2" fillId="0" borderId="0" xfId="79" applyNumberFormat="1" applyFont="1" applyFill="1" applyAlignment="1" applyProtection="1">
      <alignment vertical="center"/>
    </xf>
    <xf numFmtId="181" fontId="2" fillId="0" borderId="0" xfId="79" applyNumberFormat="1" applyFont="1" applyFill="1" applyAlignment="1" applyProtection="1">
      <alignment horizontal="right" vertical="center"/>
    </xf>
    <xf numFmtId="181" fontId="2" fillId="0" borderId="0" xfId="79" applyNumberFormat="1" applyFont="1" applyFill="1" applyAlignment="1" applyProtection="1">
      <alignment horizontal="right"/>
    </xf>
    <xf numFmtId="0" fontId="2" fillId="0" borderId="5" xfId="79" applyNumberFormat="1" applyFont="1" applyFill="1" applyBorder="1" applyAlignment="1" applyProtection="1">
      <alignment horizontal="centerContinuous" vertical="center"/>
    </xf>
    <xf numFmtId="0" fontId="2" fillId="0" borderId="6" xfId="79" applyNumberFormat="1" applyFont="1" applyFill="1" applyBorder="1" applyAlignment="1" applyProtection="1">
      <alignment horizontal="centerContinuous" vertical="center"/>
    </xf>
    <xf numFmtId="182" fontId="8" fillId="0" borderId="3" xfId="79" applyNumberFormat="1" applyFont="1" applyFill="1" applyBorder="1" applyAlignment="1" applyProtection="1">
      <alignment horizontal="right" vertical="center" wrapText="1"/>
    </xf>
    <xf numFmtId="182" fontId="2" fillId="0" borderId="6" xfId="79" applyNumberFormat="1" applyFont="1" applyFill="1" applyBorder="1" applyAlignment="1" applyProtection="1">
      <alignment horizontal="right" vertical="center" wrapText="1"/>
    </xf>
    <xf numFmtId="184" fontId="2" fillId="0" borderId="6" xfId="79" applyNumberFormat="1" applyFont="1" applyFill="1" applyBorder="1" applyAlignment="1" applyProtection="1">
      <alignment horizontal="right" vertical="center" wrapText="1"/>
    </xf>
    <xf numFmtId="186" fontId="2" fillId="0" borderId="3" xfId="79" applyNumberFormat="1" applyFont="1" applyFill="1" applyBorder="1" applyAlignment="1" applyProtection="1">
      <alignment horizontal="right" vertical="center" wrapText="1"/>
    </xf>
    <xf numFmtId="0" fontId="1" fillId="0" borderId="0" xfId="78" applyFill="1" applyAlignment="1"/>
    <xf numFmtId="0" fontId="1" fillId="0" borderId="0" xfId="78" applyAlignment="1"/>
    <xf numFmtId="179" fontId="1" fillId="0" borderId="0" xfId="78" applyNumberFormat="1" applyFont="1" applyFill="1" applyAlignment="1" applyProtection="1">
      <alignment horizontal="center" vertical="center" wrapText="1"/>
    </xf>
    <xf numFmtId="177" fontId="2" fillId="0" borderId="0" xfId="78" applyNumberFormat="1" applyFont="1" applyFill="1" applyAlignment="1" applyProtection="1">
      <alignment horizontal="center" vertical="center"/>
    </xf>
    <xf numFmtId="0" fontId="2" fillId="0" borderId="0" xfId="78" applyNumberFormat="1" applyFont="1" applyFill="1" applyAlignment="1" applyProtection="1">
      <alignment horizontal="right" vertical="center" wrapText="1"/>
    </xf>
    <xf numFmtId="0" fontId="2" fillId="3" borderId="0" xfId="78" applyNumberFormat="1" applyFont="1" applyFill="1" applyAlignment="1" applyProtection="1">
      <alignment vertical="center" wrapText="1"/>
    </xf>
    <xf numFmtId="181" fontId="2" fillId="3" borderId="0" xfId="78" applyNumberFormat="1" applyFont="1" applyFill="1" applyAlignment="1" applyProtection="1">
      <alignment vertical="center" wrapText="1"/>
    </xf>
    <xf numFmtId="179" fontId="3" fillId="0" borderId="0" xfId="78" applyNumberFormat="1" applyFont="1" applyFill="1" applyAlignment="1" applyProtection="1">
      <alignment horizontal="center" vertical="center"/>
    </xf>
    <xf numFmtId="179" fontId="2" fillId="0" borderId="1" xfId="78" applyNumberFormat="1" applyFont="1" applyFill="1" applyBorder="1" applyAlignment="1" applyProtection="1"/>
    <xf numFmtId="179" fontId="2" fillId="2" borderId="1" xfId="78" applyNumberFormat="1" applyFont="1" applyFill="1" applyBorder="1" applyAlignment="1" applyProtection="1"/>
    <xf numFmtId="0" fontId="2" fillId="0" borderId="0" xfId="78" applyNumberFormat="1" applyFont="1" applyFill="1" applyAlignment="1" applyProtection="1">
      <alignment vertical="center" wrapText="1"/>
    </xf>
    <xf numFmtId="0" fontId="2" fillId="0" borderId="3" xfId="78" applyNumberFormat="1" applyFont="1" applyFill="1" applyBorder="1" applyAlignment="1" applyProtection="1">
      <alignment horizontal="centerContinuous" vertical="center"/>
    </xf>
    <xf numFmtId="0" fontId="2" fillId="3" borderId="3" xfId="78" applyNumberFormat="1" applyFont="1" applyFill="1" applyBorder="1" applyAlignment="1" applyProtection="1">
      <alignment horizontal="center" vertical="center" wrapText="1"/>
    </xf>
    <xf numFmtId="0" fontId="2" fillId="0" borderId="3" xfId="78" applyNumberFormat="1" applyFont="1" applyFill="1" applyBorder="1" applyAlignment="1" applyProtection="1">
      <alignment horizontal="center" vertical="center" wrapText="1"/>
    </xf>
    <xf numFmtId="181" fontId="2" fillId="0" borderId="3" xfId="74" applyNumberFormat="1" applyFont="1" applyFill="1" applyBorder="1" applyAlignment="1" applyProtection="1">
      <alignment horizontal="center" vertical="center"/>
    </xf>
    <xf numFmtId="179" fontId="2" fillId="0" borderId="3" xfId="78" applyNumberFormat="1" applyFont="1" applyFill="1" applyBorder="1" applyAlignment="1" applyProtection="1">
      <alignment horizontal="center" vertical="center"/>
    </xf>
    <xf numFmtId="177" fontId="2" fillId="0" borderId="3" xfId="78" applyNumberFormat="1" applyFont="1" applyFill="1" applyBorder="1" applyAlignment="1" applyProtection="1">
      <alignment horizontal="center" vertical="center"/>
    </xf>
    <xf numFmtId="177" fontId="2" fillId="0" borderId="6" xfId="78" applyNumberFormat="1" applyFont="1" applyFill="1" applyBorder="1" applyAlignment="1" applyProtection="1">
      <alignment horizontal="center" vertical="center"/>
    </xf>
    <xf numFmtId="49" fontId="2" fillId="3" borderId="3" xfId="74" applyNumberFormat="1" applyFont="1" applyFill="1" applyBorder="1" applyAlignment="1">
      <alignment horizontal="center" vertical="center"/>
    </xf>
    <xf numFmtId="49" fontId="2" fillId="0" borderId="3" xfId="74" applyNumberFormat="1" applyFont="1" applyFill="1" applyBorder="1" applyAlignment="1">
      <alignment horizontal="center" vertical="center" wrapText="1"/>
    </xf>
    <xf numFmtId="49" fontId="9" fillId="0" borderId="3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 wrapText="1"/>
    </xf>
    <xf numFmtId="49" fontId="6" fillId="0" borderId="17" xfId="0" applyNumberFormat="1" applyFont="1" applyBorder="1" applyAlignment="1">
      <alignment horizontal="center" vertical="center" wrapText="1"/>
    </xf>
    <xf numFmtId="49" fontId="6" fillId="0" borderId="16" xfId="0" applyNumberFormat="1" applyFont="1" applyBorder="1" applyAlignment="1">
      <alignment horizontal="center" vertical="center" wrapText="1"/>
    </xf>
    <xf numFmtId="49" fontId="6" fillId="0" borderId="18" xfId="0" applyNumberFormat="1" applyFont="1" applyBorder="1" applyAlignment="1">
      <alignment horizontal="center" vertical="center" wrapText="1"/>
    </xf>
    <xf numFmtId="49" fontId="6" fillId="0" borderId="19" xfId="0" applyNumberFormat="1" applyFont="1" applyBorder="1" applyAlignment="1">
      <alignment horizontal="center" vertical="center" wrapText="1"/>
    </xf>
    <xf numFmtId="49" fontId="2" fillId="3" borderId="3" xfId="74" applyNumberFormat="1" applyFont="1" applyFill="1" applyBorder="1" applyAlignment="1">
      <alignment horizontal="center" vertical="center" wrapText="1"/>
    </xf>
    <xf numFmtId="49" fontId="6" fillId="0" borderId="20" xfId="0" applyNumberFormat="1" applyFont="1" applyBorder="1" applyAlignment="1">
      <alignment horizontal="center" vertical="center" wrapText="1"/>
    </xf>
    <xf numFmtId="49" fontId="6" fillId="0" borderId="21" xfId="0" applyNumberFormat="1" applyFont="1" applyBorder="1" applyAlignment="1">
      <alignment horizontal="center" vertical="center" wrapText="1"/>
    </xf>
    <xf numFmtId="186" fontId="6" fillId="0" borderId="18" xfId="0" applyNumberFormat="1" applyFont="1" applyBorder="1" applyAlignment="1">
      <alignment horizontal="left" vertical="center" wrapText="1"/>
    </xf>
    <xf numFmtId="181" fontId="2" fillId="0" borderId="0" xfId="78" applyNumberFormat="1" applyFont="1" applyFill="1" applyAlignment="1" applyProtection="1">
      <alignment horizontal="right" vertical="center"/>
    </xf>
    <xf numFmtId="181" fontId="2" fillId="3" borderId="0" xfId="78" applyNumberFormat="1" applyFont="1" applyFill="1" applyBorder="1" applyAlignment="1" applyProtection="1">
      <alignment horizontal="right"/>
    </xf>
    <xf numFmtId="0" fontId="6" fillId="3" borderId="22" xfId="0" applyFont="1" applyFill="1" applyBorder="1" applyAlignment="1">
      <alignment horizontal="center" vertical="center" wrapText="1"/>
    </xf>
    <xf numFmtId="49" fontId="6" fillId="3" borderId="22" xfId="0" applyNumberFormat="1" applyFont="1" applyFill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center" vertical="center" wrapText="1"/>
    </xf>
    <xf numFmtId="49" fontId="6" fillId="3" borderId="23" xfId="0" applyNumberFormat="1" applyFont="1" applyFill="1" applyBorder="1" applyAlignment="1">
      <alignment horizontal="center" vertical="center" wrapText="1"/>
    </xf>
    <xf numFmtId="0" fontId="1" fillId="0" borderId="0" xfId="74" applyAlignment="1">
      <alignment vertical="center"/>
    </xf>
    <xf numFmtId="0" fontId="1" fillId="0" borderId="0" xfId="74" applyFill="1" applyAlignment="1"/>
    <xf numFmtId="0" fontId="0" fillId="0" borderId="0" xfId="75">
      <alignment vertical="center"/>
    </xf>
    <xf numFmtId="0" fontId="1" fillId="0" borderId="0" xfId="74" applyAlignment="1"/>
    <xf numFmtId="0" fontId="0" fillId="0" borderId="0" xfId="75" applyAlignment="1">
      <alignment vertical="center" wrapText="1"/>
    </xf>
    <xf numFmtId="187" fontId="2" fillId="0" borderId="0" xfId="74" applyNumberFormat="1" applyFont="1" applyFill="1" applyAlignment="1" applyProtection="1">
      <alignment horizontal="left" vertical="center" wrapText="1"/>
    </xf>
    <xf numFmtId="187" fontId="2" fillId="0" borderId="0" xfId="74" applyNumberFormat="1" applyFont="1" applyFill="1" applyAlignment="1" applyProtection="1">
      <alignment horizontal="right" vertical="center"/>
    </xf>
    <xf numFmtId="181" fontId="2" fillId="0" borderId="0" xfId="74" applyNumberFormat="1" applyFont="1" applyFill="1" applyAlignment="1" applyProtection="1">
      <alignment horizontal="right" vertical="center"/>
    </xf>
    <xf numFmtId="181" fontId="2" fillId="0" borderId="0" xfId="74" applyNumberFormat="1" applyFont="1" applyFill="1" applyAlignment="1" applyProtection="1">
      <alignment vertical="center"/>
    </xf>
    <xf numFmtId="187" fontId="3" fillId="0" borderId="0" xfId="74" applyNumberFormat="1" applyFont="1" applyFill="1" applyAlignment="1" applyProtection="1">
      <alignment horizontal="center" vertical="center"/>
    </xf>
    <xf numFmtId="0" fontId="2" fillId="0" borderId="1" xfId="74" applyFont="1" applyFill="1" applyBorder="1" applyAlignment="1">
      <alignment horizontal="left" vertical="center"/>
    </xf>
    <xf numFmtId="0" fontId="2" fillId="2" borderId="1" xfId="74" applyFont="1" applyFill="1" applyBorder="1" applyAlignment="1">
      <alignment horizontal="left" vertical="center"/>
    </xf>
    <xf numFmtId="181" fontId="2" fillId="0" borderId="0" xfId="74" applyNumberFormat="1" applyFont="1" applyFill="1" applyAlignment="1" applyProtection="1">
      <alignment horizontal="centerContinuous" vertical="center"/>
    </xf>
    <xf numFmtId="187" fontId="2" fillId="0" borderId="3" xfId="74" applyNumberFormat="1" applyFont="1" applyFill="1" applyBorder="1" applyAlignment="1" applyProtection="1">
      <alignment horizontal="centerContinuous" vertical="center"/>
    </xf>
    <xf numFmtId="187" fontId="2" fillId="0" borderId="8" xfId="74" applyNumberFormat="1" applyFont="1" applyFill="1" applyBorder="1" applyAlignment="1" applyProtection="1">
      <alignment horizontal="centerContinuous" vertical="center"/>
    </xf>
    <xf numFmtId="187" fontId="2" fillId="0" borderId="9" xfId="74" applyNumberFormat="1" applyFont="1" applyFill="1" applyBorder="1" applyAlignment="1" applyProtection="1">
      <alignment horizontal="center" vertical="center"/>
    </xf>
    <xf numFmtId="187" fontId="2" fillId="0" borderId="10" xfId="74" applyNumberFormat="1" applyFont="1" applyFill="1" applyBorder="1" applyAlignment="1" applyProtection="1">
      <alignment horizontal="center" vertical="center"/>
    </xf>
    <xf numFmtId="187" fontId="2" fillId="0" borderId="6" xfId="74" applyNumberFormat="1" applyFont="1" applyFill="1" applyBorder="1" applyAlignment="1" applyProtection="1">
      <alignment horizontal="center" vertical="center"/>
    </xf>
    <xf numFmtId="0" fontId="2" fillId="0" borderId="3" xfId="74" applyNumberFormat="1" applyFont="1" applyFill="1" applyBorder="1" applyAlignment="1" applyProtection="1">
      <alignment horizontal="center" vertical="center" wrapText="1"/>
    </xf>
    <xf numFmtId="181" fontId="2" fillId="0" borderId="3" xfId="74" applyNumberFormat="1" applyFont="1" applyFill="1" applyBorder="1" applyAlignment="1" applyProtection="1">
      <alignment horizontal="centerContinuous" vertical="center" wrapText="1"/>
    </xf>
    <xf numFmtId="187" fontId="2" fillId="0" borderId="11" xfId="74" applyNumberFormat="1" applyFont="1" applyFill="1" applyBorder="1" applyAlignment="1" applyProtection="1">
      <alignment horizontal="center" vertical="center"/>
    </xf>
    <xf numFmtId="187" fontId="2" fillId="0" borderId="12" xfId="74" applyNumberFormat="1" applyFont="1" applyFill="1" applyBorder="1" applyAlignment="1" applyProtection="1">
      <alignment horizontal="center" vertical="center"/>
    </xf>
    <xf numFmtId="181" fontId="2" fillId="0" borderId="6" xfId="74" applyNumberFormat="1" applyFont="1" applyFill="1" applyBorder="1" applyAlignment="1" applyProtection="1">
      <alignment horizontal="center" vertical="center" wrapText="1"/>
    </xf>
    <xf numFmtId="181" fontId="2" fillId="0" borderId="5" xfId="74" applyNumberFormat="1" applyFont="1" applyFill="1" applyBorder="1" applyAlignment="1" applyProtection="1">
      <alignment horizontal="center" vertical="center" wrapText="1"/>
    </xf>
    <xf numFmtId="49" fontId="2" fillId="3" borderId="8" xfId="74" applyNumberFormat="1" applyFont="1" applyFill="1" applyBorder="1" applyAlignment="1">
      <alignment horizontal="center" vertical="center" wrapText="1"/>
    </xf>
    <xf numFmtId="187" fontId="2" fillId="0" borderId="13" xfId="74" applyNumberFormat="1" applyFont="1" applyFill="1" applyBorder="1" applyAlignment="1" applyProtection="1">
      <alignment horizontal="center" vertical="center"/>
    </xf>
    <xf numFmtId="187" fontId="2" fillId="0" borderId="14" xfId="74" applyNumberFormat="1" applyFont="1" applyFill="1" applyBorder="1" applyAlignment="1" applyProtection="1">
      <alignment horizontal="center" vertical="center"/>
    </xf>
    <xf numFmtId="181" fontId="2" fillId="0" borderId="3" xfId="74" applyNumberFormat="1" applyFont="1" applyFill="1" applyBorder="1" applyAlignment="1" applyProtection="1">
      <alignment horizontal="center" vertical="center" wrapText="1"/>
    </xf>
    <xf numFmtId="49" fontId="2" fillId="3" borderId="2" xfId="74" applyNumberFormat="1" applyFont="1" applyFill="1" applyBorder="1" applyAlignment="1">
      <alignment horizontal="center" vertical="center" wrapText="1"/>
    </xf>
    <xf numFmtId="0" fontId="2" fillId="0" borderId="8" xfId="74" applyFont="1" applyBorder="1" applyAlignment="1">
      <alignment horizontal="center" vertical="center" wrapText="1"/>
    </xf>
    <xf numFmtId="0" fontId="2" fillId="0" borderId="3" xfId="74" applyFont="1" applyFill="1" applyBorder="1" applyAlignment="1">
      <alignment horizontal="left" vertical="center"/>
    </xf>
    <xf numFmtId="186" fontId="2" fillId="0" borderId="3" xfId="74" applyNumberFormat="1" applyFont="1" applyFill="1" applyBorder="1" applyAlignment="1">
      <alignment horizontal="right" vertical="center" wrapText="1"/>
    </xf>
    <xf numFmtId="185" fontId="2" fillId="0" borderId="1" xfId="74" applyNumberFormat="1" applyFont="1" applyFill="1" applyBorder="1" applyAlignment="1">
      <alignment horizontal="left" vertical="center"/>
    </xf>
    <xf numFmtId="0" fontId="2" fillId="0" borderId="15" xfId="74" applyFont="1" applyBorder="1" applyAlignment="1">
      <alignment horizontal="center" vertical="center" wrapText="1"/>
    </xf>
    <xf numFmtId="185" fontId="2" fillId="0" borderId="4" xfId="74" applyNumberFormat="1" applyFont="1" applyFill="1" applyBorder="1" applyAlignment="1">
      <alignment horizontal="left" vertical="center"/>
    </xf>
    <xf numFmtId="186" fontId="2" fillId="0" borderId="3" xfId="74" applyNumberFormat="1" applyFont="1" applyFill="1" applyBorder="1" applyAlignment="1" applyProtection="1">
      <alignment horizontal="right" vertical="center" wrapText="1"/>
    </xf>
    <xf numFmtId="0" fontId="2" fillId="0" borderId="3" xfId="74" applyFont="1" applyFill="1" applyBorder="1" applyAlignment="1">
      <alignment horizontal="left" vertical="center" wrapText="1"/>
    </xf>
    <xf numFmtId="185" fontId="2" fillId="0" borderId="4" xfId="74" applyNumberFormat="1" applyFont="1" applyFill="1" applyBorder="1" applyAlignment="1" applyProtection="1">
      <alignment vertical="center"/>
    </xf>
    <xf numFmtId="0" fontId="2" fillId="0" borderId="6" xfId="74" applyFont="1" applyFill="1" applyBorder="1" applyAlignment="1">
      <alignment horizontal="left" vertical="center"/>
    </xf>
    <xf numFmtId="0" fontId="2" fillId="0" borderId="5" xfId="74" applyFont="1" applyFill="1" applyBorder="1" applyAlignment="1">
      <alignment horizontal="left" vertical="center"/>
    </xf>
    <xf numFmtId="0" fontId="6" fillId="0" borderId="24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left" vertical="center" wrapText="1"/>
    </xf>
    <xf numFmtId="185" fontId="2" fillId="0" borderId="4" xfId="74" applyNumberFormat="1" applyFont="1" applyFill="1" applyBorder="1" applyAlignment="1" applyProtection="1">
      <alignment horizontal="left" vertical="center"/>
    </xf>
    <xf numFmtId="0" fontId="6" fillId="0" borderId="25" xfId="0" applyFont="1" applyBorder="1" applyAlignment="1">
      <alignment horizontal="center" vertical="center" wrapText="1"/>
    </xf>
    <xf numFmtId="185" fontId="2" fillId="0" borderId="7" xfId="74" applyNumberFormat="1" applyFont="1" applyFill="1" applyBorder="1" applyAlignment="1" applyProtection="1">
      <alignment horizontal="left" vertical="center"/>
    </xf>
    <xf numFmtId="0" fontId="6" fillId="0" borderId="22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185" fontId="2" fillId="0" borderId="6" xfId="74" applyNumberFormat="1" applyFont="1" applyFill="1" applyBorder="1" applyAlignment="1" applyProtection="1">
      <alignment horizontal="left" vertical="center"/>
    </xf>
    <xf numFmtId="0" fontId="6" fillId="0" borderId="16" xfId="0" applyFont="1" applyBorder="1" applyAlignment="1">
      <alignment horizontal="left" vertical="center" wrapText="1"/>
    </xf>
    <xf numFmtId="0" fontId="6" fillId="0" borderId="27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left" vertical="center" wrapText="1"/>
    </xf>
    <xf numFmtId="0" fontId="6" fillId="0" borderId="29" xfId="0" applyFont="1" applyBorder="1" applyAlignment="1">
      <alignment horizontal="left" vertical="center" wrapText="1"/>
    </xf>
    <xf numFmtId="186" fontId="2" fillId="0" borderId="3" xfId="74" applyNumberFormat="1" applyFont="1" applyFill="1" applyBorder="1" applyAlignment="1">
      <alignment horizontal="right" vertical="center"/>
    </xf>
    <xf numFmtId="187" fontId="2" fillId="0" borderId="5" xfId="74" applyNumberFormat="1" applyFont="1" applyFill="1" applyBorder="1" applyAlignment="1" applyProtection="1">
      <alignment horizontal="center" vertical="center"/>
    </xf>
    <xf numFmtId="185" fontId="2" fillId="0" borderId="3" xfId="74" applyNumberFormat="1" applyFont="1" applyFill="1" applyBorder="1" applyAlignment="1">
      <alignment horizontal="center" vertical="center"/>
    </xf>
    <xf numFmtId="0" fontId="2" fillId="0" borderId="0" xfId="75" applyFont="1" applyAlignment="1">
      <alignment horizontal="right" vertical="center" wrapText="1"/>
    </xf>
    <xf numFmtId="0" fontId="0" fillId="0" borderId="0" xfId="75" applyAlignment="1">
      <alignment vertical="center"/>
    </xf>
    <xf numFmtId="187" fontId="2" fillId="0" borderId="5" xfId="74" applyNumberFormat="1" applyFont="1" applyFill="1" applyBorder="1" applyAlignment="1" applyProtection="1">
      <alignment horizontal="centerContinuous" vertical="center"/>
    </xf>
    <xf numFmtId="0" fontId="2" fillId="0" borderId="30" xfId="75" applyFont="1" applyBorder="1" applyAlignment="1">
      <alignment horizontal="centerContinuous" vertical="center" wrapText="1"/>
    </xf>
    <xf numFmtId="181" fontId="2" fillId="0" borderId="5" xfId="74" applyNumberFormat="1" applyFont="1" applyFill="1" applyBorder="1" applyAlignment="1" applyProtection="1">
      <alignment horizontal="centerContinuous" vertical="center" wrapText="1"/>
    </xf>
    <xf numFmtId="181" fontId="6" fillId="0" borderId="8" xfId="0" applyNumberFormat="1" applyFont="1" applyBorder="1" applyAlignment="1">
      <alignment horizontal="center" vertical="center" wrapText="1"/>
    </xf>
    <xf numFmtId="183" fontId="2" fillId="0" borderId="8" xfId="75" applyNumberFormat="1" applyFont="1" applyBorder="1" applyAlignment="1">
      <alignment horizontal="center" vertical="center" wrapText="1"/>
    </xf>
    <xf numFmtId="181" fontId="6" fillId="0" borderId="2" xfId="0" applyNumberFormat="1" applyFont="1" applyBorder="1" applyAlignment="1">
      <alignment horizontal="center" vertical="center" wrapText="1"/>
    </xf>
    <xf numFmtId="183" fontId="2" fillId="0" borderId="2" xfId="75" applyNumberFormat="1" applyFont="1" applyBorder="1" applyAlignment="1">
      <alignment horizontal="center" vertical="center" wrapText="1"/>
    </xf>
    <xf numFmtId="186" fontId="2" fillId="0" borderId="5" xfId="74" applyNumberFormat="1" applyFont="1" applyFill="1" applyBorder="1" applyAlignment="1">
      <alignment horizontal="right" vertical="center" wrapText="1"/>
    </xf>
    <xf numFmtId="186" fontId="2" fillId="0" borderId="30" xfId="75" applyNumberFormat="1" applyFont="1" applyFill="1" applyBorder="1" applyAlignment="1">
      <alignment horizontal="right" vertical="center" wrapText="1"/>
    </xf>
    <xf numFmtId="0" fontId="0" fillId="0" borderId="0" xfId="75" applyFill="1">
      <alignment vertical="center"/>
    </xf>
    <xf numFmtId="186" fontId="2" fillId="0" borderId="5" xfId="74" applyNumberFormat="1" applyFont="1" applyFill="1" applyBorder="1" applyAlignment="1" applyProtection="1">
      <alignment horizontal="right" vertical="center" wrapText="1"/>
    </xf>
    <xf numFmtId="186" fontId="2" fillId="0" borderId="3" xfId="75" applyNumberFormat="1" applyFont="1" applyFill="1" applyBorder="1" applyAlignment="1">
      <alignment horizontal="right" vertical="center" wrapText="1"/>
    </xf>
    <xf numFmtId="0" fontId="1" fillId="0" borderId="3" xfId="74" applyFill="1" applyBorder="1" applyAlignment="1"/>
    <xf numFmtId="0" fontId="0" fillId="0" borderId="0" xfId="0" applyAlignment="1"/>
    <xf numFmtId="0" fontId="10" fillId="0" borderId="0" xfId="0" applyFont="1" applyAlignment="1"/>
    <xf numFmtId="0" fontId="10" fillId="0" borderId="0" xfId="0" applyFont="1" applyFill="1" applyBorder="1" applyAlignment="1"/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/>
    </xf>
    <xf numFmtId="49" fontId="11" fillId="0" borderId="0" xfId="0" applyNumberFormat="1" applyFont="1" applyFill="1" applyAlignment="1" applyProtection="1">
      <alignment horizontal="center"/>
    </xf>
    <xf numFmtId="0" fontId="12" fillId="0" borderId="0" xfId="0" applyFont="1" applyFill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0" xfId="0" applyFont="1" applyBorder="1" applyAlignment="1"/>
    <xf numFmtId="0" fontId="10" fillId="0" borderId="0" xfId="0" applyFont="1" applyFill="1" applyAlignment="1"/>
    <xf numFmtId="4" fontId="10" fillId="0" borderId="0" xfId="0" applyNumberFormat="1" applyFont="1" applyFill="1" applyAlignment="1" applyProtection="1"/>
  </cellXfs>
  <cellStyles count="83">
    <cellStyle name="常规" xfId="0" builtinId="0"/>
    <cellStyle name="货币[0]" xfId="1" builtinId="7"/>
    <cellStyle name="货币" xfId="2" builtinId="4"/>
    <cellStyle name="60% - 着色 2" xfId="3"/>
    <cellStyle name="20% - 强调文字颜色 3" xfId="4" builtinId="38"/>
    <cellStyle name="输入" xfId="5" builtinId="20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40% - 着色 3" xfId="18"/>
    <cellStyle name="标题" xfId="19" builtinId="15"/>
    <cellStyle name="着色 1" xfId="20"/>
    <cellStyle name="20% - 着色 5" xfId="21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40% - 着色 4" xfId="29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40% - 着色 5" xfId="36"/>
    <cellStyle name="好" xfId="37" builtinId="26"/>
    <cellStyle name="适中" xfId="38" builtinId="28"/>
    <cellStyle name="着色 5" xfId="39"/>
    <cellStyle name="60% - 着色 4" xfId="40"/>
    <cellStyle name="20% - 强调文字颜色 5" xfId="41" builtinId="46"/>
    <cellStyle name="强调文字颜色 1" xfId="42" builtinId="29"/>
    <cellStyle name="20% - 强调文字颜色 1" xfId="43" builtinId="30"/>
    <cellStyle name="40% - 强调文字颜色 1" xfId="44" builtinId="31"/>
    <cellStyle name="60% - 着色 1" xfId="45"/>
    <cellStyle name="20% - 强调文字颜色 2" xfId="46" builtinId="34"/>
    <cellStyle name="40% - 强调文字颜色 2" xfId="47" builtinId="35"/>
    <cellStyle name="强调文字颜色 3" xfId="48" builtinId="37"/>
    <cellStyle name="千位分隔[0] 2" xfId="49"/>
    <cellStyle name="强调文字颜色 4" xfId="50" builtinId="41"/>
    <cellStyle name="60% - 着色 3" xfId="51"/>
    <cellStyle name="20% - 强调文字颜色 4" xfId="52" builtinId="42"/>
    <cellStyle name="40% - 强调文字颜色 4" xfId="53" builtinId="43"/>
    <cellStyle name="20% - 着色 1" xfId="54"/>
    <cellStyle name="强调文字颜色 5" xfId="55" builtinId="45"/>
    <cellStyle name="40% - 强调文字颜色 5" xfId="56" builtinId="47"/>
    <cellStyle name="20% - 着色 2" xfId="57"/>
    <cellStyle name="60% - 强调文字颜色 5" xfId="58" builtinId="48"/>
    <cellStyle name="强调文字颜色 6" xfId="59" builtinId="49"/>
    <cellStyle name="40% - 强调文字颜色 6" xfId="60" builtinId="51"/>
    <cellStyle name="20% - 着色 3" xfId="61"/>
    <cellStyle name="60% - 强调文字颜色 6" xfId="62" builtinId="52"/>
    <cellStyle name="20% - 着色 4" xfId="63"/>
    <cellStyle name="20% - 着色 6" xfId="64"/>
    <cellStyle name="着色 2" xfId="65"/>
    <cellStyle name="40% - 着色 1" xfId="66"/>
    <cellStyle name="40% - 着色 2" xfId="67"/>
    <cellStyle name="40% - 着色 6" xfId="68"/>
    <cellStyle name="60% - 着色 5" xfId="69"/>
    <cellStyle name="60% - 着色 6" xfId="70"/>
    <cellStyle name="百分比_EF4B13E29A0421FAE0430A08200E21FA" xfId="71"/>
    <cellStyle name="常规 2" xfId="72"/>
    <cellStyle name="常规 3" xfId="73"/>
    <cellStyle name="常规_0C0E50DD51360000E0530A0804CB2C68" xfId="74"/>
    <cellStyle name="常规_279F34B40C5C011EE0530A0804CCE720" xfId="75"/>
    <cellStyle name="常规_439B6CFEF4310134E0530A0804CB25FB" xfId="76"/>
    <cellStyle name="常规_439B6D647C250158E0530A0804CC3FF1" xfId="77"/>
    <cellStyle name="常规_442239306334007CE0530A0804CB3F5E" xfId="78"/>
    <cellStyle name="常规_4422630BD59E014AE0530A0804CCCC24" xfId="79"/>
    <cellStyle name="着色 3" xfId="80"/>
    <cellStyle name="着色 4" xfId="81"/>
    <cellStyle name="着色 6" xfId="8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9"/>
  <sheetViews>
    <sheetView workbookViewId="0">
      <selection activeCell="C5" sqref="C5"/>
    </sheetView>
  </sheetViews>
  <sheetFormatPr defaultColWidth="6.875" defaultRowHeight="14.25" outlineLevelCol="2"/>
  <cols>
    <col min="1" max="1" width="28.125" style="283" customWidth="1"/>
    <col min="2" max="2" width="122.25" style="283" customWidth="1"/>
    <col min="3" max="3" width="47.125" style="283" customWidth="1"/>
    <col min="4" max="256" width="6.875" style="283"/>
    <col min="257" max="257" width="8.5" style="283" customWidth="1"/>
    <col min="258" max="258" width="122.25" style="283" customWidth="1"/>
    <col min="259" max="259" width="47.125" style="283" customWidth="1"/>
    <col min="260" max="512" width="6.875" style="283"/>
    <col min="513" max="513" width="8.5" style="283" customWidth="1"/>
    <col min="514" max="514" width="122.25" style="283" customWidth="1"/>
    <col min="515" max="515" width="47.125" style="283" customWidth="1"/>
    <col min="516" max="768" width="6.875" style="283"/>
    <col min="769" max="769" width="8.5" style="283" customWidth="1"/>
    <col min="770" max="770" width="122.25" style="283" customWidth="1"/>
    <col min="771" max="771" width="47.125" style="283" customWidth="1"/>
    <col min="772" max="1024" width="6.875" style="283"/>
    <col min="1025" max="1025" width="8.5" style="283" customWidth="1"/>
    <col min="1026" max="1026" width="122.25" style="283" customWidth="1"/>
    <col min="1027" max="1027" width="47.125" style="283" customWidth="1"/>
    <col min="1028" max="1280" width="6.875" style="283"/>
    <col min="1281" max="1281" width="8.5" style="283" customWidth="1"/>
    <col min="1282" max="1282" width="122.25" style="283" customWidth="1"/>
    <col min="1283" max="1283" width="47.125" style="283" customWidth="1"/>
    <col min="1284" max="1536" width="6.875" style="283"/>
    <col min="1537" max="1537" width="8.5" style="283" customWidth="1"/>
    <col min="1538" max="1538" width="122.25" style="283" customWidth="1"/>
    <col min="1539" max="1539" width="47.125" style="283" customWidth="1"/>
    <col min="1540" max="1792" width="6.875" style="283"/>
    <col min="1793" max="1793" width="8.5" style="283" customWidth="1"/>
    <col min="1794" max="1794" width="122.25" style="283" customWidth="1"/>
    <col min="1795" max="1795" width="47.125" style="283" customWidth="1"/>
    <col min="1796" max="2048" width="6.875" style="283"/>
    <col min="2049" max="2049" width="8.5" style="283" customWidth="1"/>
    <col min="2050" max="2050" width="122.25" style="283" customWidth="1"/>
    <col min="2051" max="2051" width="47.125" style="283" customWidth="1"/>
    <col min="2052" max="2304" width="6.875" style="283"/>
    <col min="2305" max="2305" width="8.5" style="283" customWidth="1"/>
    <col min="2306" max="2306" width="122.25" style="283" customWidth="1"/>
    <col min="2307" max="2307" width="47.125" style="283" customWidth="1"/>
    <col min="2308" max="2560" width="6.875" style="283"/>
    <col min="2561" max="2561" width="8.5" style="283" customWidth="1"/>
    <col min="2562" max="2562" width="122.25" style="283" customWidth="1"/>
    <col min="2563" max="2563" width="47.125" style="283" customWidth="1"/>
    <col min="2564" max="2816" width="6.875" style="283"/>
    <col min="2817" max="2817" width="8.5" style="283" customWidth="1"/>
    <col min="2818" max="2818" width="122.25" style="283" customWidth="1"/>
    <col min="2819" max="2819" width="47.125" style="283" customWidth="1"/>
    <col min="2820" max="3072" width="6.875" style="283"/>
    <col min="3073" max="3073" width="8.5" style="283" customWidth="1"/>
    <col min="3074" max="3074" width="122.25" style="283" customWidth="1"/>
    <col min="3075" max="3075" width="47.125" style="283" customWidth="1"/>
    <col min="3076" max="3328" width="6.875" style="283"/>
    <col min="3329" max="3329" width="8.5" style="283" customWidth="1"/>
    <col min="3330" max="3330" width="122.25" style="283" customWidth="1"/>
    <col min="3331" max="3331" width="47.125" style="283" customWidth="1"/>
    <col min="3332" max="3584" width="6.875" style="283"/>
    <col min="3585" max="3585" width="8.5" style="283" customWidth="1"/>
    <col min="3586" max="3586" width="122.25" style="283" customWidth="1"/>
    <col min="3587" max="3587" width="47.125" style="283" customWidth="1"/>
    <col min="3588" max="3840" width="6.875" style="283"/>
    <col min="3841" max="3841" width="8.5" style="283" customWidth="1"/>
    <col min="3842" max="3842" width="122.25" style="283" customWidth="1"/>
    <col min="3843" max="3843" width="47.125" style="283" customWidth="1"/>
    <col min="3844" max="4096" width="6.875" style="283"/>
    <col min="4097" max="4097" width="8.5" style="283" customWidth="1"/>
    <col min="4098" max="4098" width="122.25" style="283" customWidth="1"/>
    <col min="4099" max="4099" width="47.125" style="283" customWidth="1"/>
    <col min="4100" max="4352" width="6.875" style="283"/>
    <col min="4353" max="4353" width="8.5" style="283" customWidth="1"/>
    <col min="4354" max="4354" width="122.25" style="283" customWidth="1"/>
    <col min="4355" max="4355" width="47.125" style="283" customWidth="1"/>
    <col min="4356" max="4608" width="6.875" style="283"/>
    <col min="4609" max="4609" width="8.5" style="283" customWidth="1"/>
    <col min="4610" max="4610" width="122.25" style="283" customWidth="1"/>
    <col min="4611" max="4611" width="47.125" style="283" customWidth="1"/>
    <col min="4612" max="4864" width="6.875" style="283"/>
    <col min="4865" max="4865" width="8.5" style="283" customWidth="1"/>
    <col min="4866" max="4866" width="122.25" style="283" customWidth="1"/>
    <col min="4867" max="4867" width="47.125" style="283" customWidth="1"/>
    <col min="4868" max="5120" width="6.875" style="283"/>
    <col min="5121" max="5121" width="8.5" style="283" customWidth="1"/>
    <col min="5122" max="5122" width="122.25" style="283" customWidth="1"/>
    <col min="5123" max="5123" width="47.125" style="283" customWidth="1"/>
    <col min="5124" max="5376" width="6.875" style="283"/>
    <col min="5377" max="5377" width="8.5" style="283" customWidth="1"/>
    <col min="5378" max="5378" width="122.25" style="283" customWidth="1"/>
    <col min="5379" max="5379" width="47.125" style="283" customWidth="1"/>
    <col min="5380" max="5632" width="6.875" style="283"/>
    <col min="5633" max="5633" width="8.5" style="283" customWidth="1"/>
    <col min="5634" max="5634" width="122.25" style="283" customWidth="1"/>
    <col min="5635" max="5635" width="47.125" style="283" customWidth="1"/>
    <col min="5636" max="5888" width="6.875" style="283"/>
    <col min="5889" max="5889" width="8.5" style="283" customWidth="1"/>
    <col min="5890" max="5890" width="122.25" style="283" customWidth="1"/>
    <col min="5891" max="5891" width="47.125" style="283" customWidth="1"/>
    <col min="5892" max="6144" width="6.875" style="283"/>
    <col min="6145" max="6145" width="8.5" style="283" customWidth="1"/>
    <col min="6146" max="6146" width="122.25" style="283" customWidth="1"/>
    <col min="6147" max="6147" width="47.125" style="283" customWidth="1"/>
    <col min="6148" max="6400" width="6.875" style="283"/>
    <col min="6401" max="6401" width="8.5" style="283" customWidth="1"/>
    <col min="6402" max="6402" width="122.25" style="283" customWidth="1"/>
    <col min="6403" max="6403" width="47.125" style="283" customWidth="1"/>
    <col min="6404" max="6656" width="6.875" style="283"/>
    <col min="6657" max="6657" width="8.5" style="283" customWidth="1"/>
    <col min="6658" max="6658" width="122.25" style="283" customWidth="1"/>
    <col min="6659" max="6659" width="47.125" style="283" customWidth="1"/>
    <col min="6660" max="6912" width="6.875" style="283"/>
    <col min="6913" max="6913" width="8.5" style="283" customWidth="1"/>
    <col min="6914" max="6914" width="122.25" style="283" customWidth="1"/>
    <col min="6915" max="6915" width="47.125" style="283" customWidth="1"/>
    <col min="6916" max="7168" width="6.875" style="283"/>
    <col min="7169" max="7169" width="8.5" style="283" customWidth="1"/>
    <col min="7170" max="7170" width="122.25" style="283" customWidth="1"/>
    <col min="7171" max="7171" width="47.125" style="283" customWidth="1"/>
    <col min="7172" max="7424" width="6.875" style="283"/>
    <col min="7425" max="7425" width="8.5" style="283" customWidth="1"/>
    <col min="7426" max="7426" width="122.25" style="283" customWidth="1"/>
    <col min="7427" max="7427" width="47.125" style="283" customWidth="1"/>
    <col min="7428" max="7680" width="6.875" style="283"/>
    <col min="7681" max="7681" width="8.5" style="283" customWidth="1"/>
    <col min="7682" max="7682" width="122.25" style="283" customWidth="1"/>
    <col min="7683" max="7683" width="47.125" style="283" customWidth="1"/>
    <col min="7684" max="7936" width="6.875" style="283"/>
    <col min="7937" max="7937" width="8.5" style="283" customWidth="1"/>
    <col min="7938" max="7938" width="122.25" style="283" customWidth="1"/>
    <col min="7939" max="7939" width="47.125" style="283" customWidth="1"/>
    <col min="7940" max="8192" width="6.875" style="283"/>
    <col min="8193" max="8193" width="8.5" style="283" customWidth="1"/>
    <col min="8194" max="8194" width="122.25" style="283" customWidth="1"/>
    <col min="8195" max="8195" width="47.125" style="283" customWidth="1"/>
    <col min="8196" max="8448" width="6.875" style="283"/>
    <col min="8449" max="8449" width="8.5" style="283" customWidth="1"/>
    <col min="8450" max="8450" width="122.25" style="283" customWidth="1"/>
    <col min="8451" max="8451" width="47.125" style="283" customWidth="1"/>
    <col min="8452" max="8704" width="6.875" style="283"/>
    <col min="8705" max="8705" width="8.5" style="283" customWidth="1"/>
    <col min="8706" max="8706" width="122.25" style="283" customWidth="1"/>
    <col min="8707" max="8707" width="47.125" style="283" customWidth="1"/>
    <col min="8708" max="8960" width="6.875" style="283"/>
    <col min="8961" max="8961" width="8.5" style="283" customWidth="1"/>
    <col min="8962" max="8962" width="122.25" style="283" customWidth="1"/>
    <col min="8963" max="8963" width="47.125" style="283" customWidth="1"/>
    <col min="8964" max="9216" width="6.875" style="283"/>
    <col min="9217" max="9217" width="8.5" style="283" customWidth="1"/>
    <col min="9218" max="9218" width="122.25" style="283" customWidth="1"/>
    <col min="9219" max="9219" width="47.125" style="283" customWidth="1"/>
    <col min="9220" max="9472" width="6.875" style="283"/>
    <col min="9473" max="9473" width="8.5" style="283" customWidth="1"/>
    <col min="9474" max="9474" width="122.25" style="283" customWidth="1"/>
    <col min="9475" max="9475" width="47.125" style="283" customWidth="1"/>
    <col min="9476" max="9728" width="6.875" style="283"/>
    <col min="9729" max="9729" width="8.5" style="283" customWidth="1"/>
    <col min="9730" max="9730" width="122.25" style="283" customWidth="1"/>
    <col min="9731" max="9731" width="47.125" style="283" customWidth="1"/>
    <col min="9732" max="9984" width="6.875" style="283"/>
    <col min="9985" max="9985" width="8.5" style="283" customWidth="1"/>
    <col min="9986" max="9986" width="122.25" style="283" customWidth="1"/>
    <col min="9987" max="9987" width="47.125" style="283" customWidth="1"/>
    <col min="9988" max="10240" width="6.875" style="283"/>
    <col min="10241" max="10241" width="8.5" style="283" customWidth="1"/>
    <col min="10242" max="10242" width="122.25" style="283" customWidth="1"/>
    <col min="10243" max="10243" width="47.125" style="283" customWidth="1"/>
    <col min="10244" max="10496" width="6.875" style="283"/>
    <col min="10497" max="10497" width="8.5" style="283" customWidth="1"/>
    <col min="10498" max="10498" width="122.25" style="283" customWidth="1"/>
    <col min="10499" max="10499" width="47.125" style="283" customWidth="1"/>
    <col min="10500" max="10752" width="6.875" style="283"/>
    <col min="10753" max="10753" width="8.5" style="283" customWidth="1"/>
    <col min="10754" max="10754" width="122.25" style="283" customWidth="1"/>
    <col min="10755" max="10755" width="47.125" style="283" customWidth="1"/>
    <col min="10756" max="11008" width="6.875" style="283"/>
    <col min="11009" max="11009" width="8.5" style="283" customWidth="1"/>
    <col min="11010" max="11010" width="122.25" style="283" customWidth="1"/>
    <col min="11011" max="11011" width="47.125" style="283" customWidth="1"/>
    <col min="11012" max="11264" width="6.875" style="283"/>
    <col min="11265" max="11265" width="8.5" style="283" customWidth="1"/>
    <col min="11266" max="11266" width="122.25" style="283" customWidth="1"/>
    <col min="11267" max="11267" width="47.125" style="283" customWidth="1"/>
    <col min="11268" max="11520" width="6.875" style="283"/>
    <col min="11521" max="11521" width="8.5" style="283" customWidth="1"/>
    <col min="11522" max="11522" width="122.25" style="283" customWidth="1"/>
    <col min="11523" max="11523" width="47.125" style="283" customWidth="1"/>
    <col min="11524" max="11776" width="6.875" style="283"/>
    <col min="11777" max="11777" width="8.5" style="283" customWidth="1"/>
    <col min="11778" max="11778" width="122.25" style="283" customWidth="1"/>
    <col min="11779" max="11779" width="47.125" style="283" customWidth="1"/>
    <col min="11780" max="12032" width="6.875" style="283"/>
    <col min="12033" max="12033" width="8.5" style="283" customWidth="1"/>
    <col min="12034" max="12034" width="122.25" style="283" customWidth="1"/>
    <col min="12035" max="12035" width="47.125" style="283" customWidth="1"/>
    <col min="12036" max="12288" width="6.875" style="283"/>
    <col min="12289" max="12289" width="8.5" style="283" customWidth="1"/>
    <col min="12290" max="12290" width="122.25" style="283" customWidth="1"/>
    <col min="12291" max="12291" width="47.125" style="283" customWidth="1"/>
    <col min="12292" max="12544" width="6.875" style="283"/>
    <col min="12545" max="12545" width="8.5" style="283" customWidth="1"/>
    <col min="12546" max="12546" width="122.25" style="283" customWidth="1"/>
    <col min="12547" max="12547" width="47.125" style="283" customWidth="1"/>
    <col min="12548" max="12800" width="6.875" style="283"/>
    <col min="12801" max="12801" width="8.5" style="283" customWidth="1"/>
    <col min="12802" max="12802" width="122.25" style="283" customWidth="1"/>
    <col min="12803" max="12803" width="47.125" style="283" customWidth="1"/>
    <col min="12804" max="13056" width="6.875" style="283"/>
    <col min="13057" max="13057" width="8.5" style="283" customWidth="1"/>
    <col min="13058" max="13058" width="122.25" style="283" customWidth="1"/>
    <col min="13059" max="13059" width="47.125" style="283" customWidth="1"/>
    <col min="13060" max="13312" width="6.875" style="283"/>
    <col min="13313" max="13313" width="8.5" style="283" customWidth="1"/>
    <col min="13314" max="13314" width="122.25" style="283" customWidth="1"/>
    <col min="13315" max="13315" width="47.125" style="283" customWidth="1"/>
    <col min="13316" max="13568" width="6.875" style="283"/>
    <col min="13569" max="13569" width="8.5" style="283" customWidth="1"/>
    <col min="13570" max="13570" width="122.25" style="283" customWidth="1"/>
    <col min="13571" max="13571" width="47.125" style="283" customWidth="1"/>
    <col min="13572" max="13824" width="6.875" style="283"/>
    <col min="13825" max="13825" width="8.5" style="283" customWidth="1"/>
    <col min="13826" max="13826" width="122.25" style="283" customWidth="1"/>
    <col min="13827" max="13827" width="47.125" style="283" customWidth="1"/>
    <col min="13828" max="14080" width="6.875" style="283"/>
    <col min="14081" max="14081" width="8.5" style="283" customWidth="1"/>
    <col min="14082" max="14082" width="122.25" style="283" customWidth="1"/>
    <col min="14083" max="14083" width="47.125" style="283" customWidth="1"/>
    <col min="14084" max="14336" width="6.875" style="283"/>
    <col min="14337" max="14337" width="8.5" style="283" customWidth="1"/>
    <col min="14338" max="14338" width="122.25" style="283" customWidth="1"/>
    <col min="14339" max="14339" width="47.125" style="283" customWidth="1"/>
    <col min="14340" max="14592" width="6.875" style="283"/>
    <col min="14593" max="14593" width="8.5" style="283" customWidth="1"/>
    <col min="14594" max="14594" width="122.25" style="283" customWidth="1"/>
    <col min="14595" max="14595" width="47.125" style="283" customWidth="1"/>
    <col min="14596" max="14848" width="6.875" style="283"/>
    <col min="14849" max="14849" width="8.5" style="283" customWidth="1"/>
    <col min="14850" max="14850" width="122.25" style="283" customWidth="1"/>
    <col min="14851" max="14851" width="47.125" style="283" customWidth="1"/>
    <col min="14852" max="15104" width="6.875" style="283"/>
    <col min="15105" max="15105" width="8.5" style="283" customWidth="1"/>
    <col min="15106" max="15106" width="122.25" style="283" customWidth="1"/>
    <col min="15107" max="15107" width="47.125" style="283" customWidth="1"/>
    <col min="15108" max="15360" width="6.875" style="283"/>
    <col min="15361" max="15361" width="8.5" style="283" customWidth="1"/>
    <col min="15362" max="15362" width="122.25" style="283" customWidth="1"/>
    <col min="15363" max="15363" width="47.125" style="283" customWidth="1"/>
    <col min="15364" max="15616" width="6.875" style="283"/>
    <col min="15617" max="15617" width="8.5" style="283" customWidth="1"/>
    <col min="15618" max="15618" width="122.25" style="283" customWidth="1"/>
    <col min="15619" max="15619" width="47.125" style="283" customWidth="1"/>
    <col min="15620" max="15872" width="6.875" style="283"/>
    <col min="15873" max="15873" width="8.5" style="283" customWidth="1"/>
    <col min="15874" max="15874" width="122.25" style="283" customWidth="1"/>
    <col min="15875" max="15875" width="47.125" style="283" customWidth="1"/>
    <col min="15876" max="16128" width="6.875" style="283"/>
    <col min="16129" max="16129" width="8.5" style="283" customWidth="1"/>
    <col min="16130" max="16130" width="122.25" style="283" customWidth="1"/>
    <col min="16131" max="16131" width="47.125" style="283" customWidth="1"/>
    <col min="16132" max="16384" width="6.875" style="283"/>
  </cols>
  <sheetData>
    <row r="1" ht="16.5" customHeight="1" spans="1:3">
      <c r="A1" s="284"/>
      <c r="B1" s="285"/>
      <c r="C1" s="284"/>
    </row>
    <row r="2" ht="107.25" customHeight="1" spans="1:3">
      <c r="A2" s="284"/>
      <c r="B2" s="286" t="s">
        <v>0</v>
      </c>
      <c r="C2" s="284"/>
    </row>
    <row r="3" ht="93.75" customHeight="1" spans="1:3">
      <c r="A3" s="284"/>
      <c r="B3" s="287"/>
      <c r="C3" s="284"/>
    </row>
    <row r="4" ht="87.75" customHeight="1" spans="1:3">
      <c r="A4" s="284"/>
      <c r="B4" s="288" t="s">
        <v>1</v>
      </c>
      <c r="C4" s="284"/>
    </row>
    <row r="5" ht="112.5" customHeight="1" spans="1:3">
      <c r="A5" s="284"/>
      <c r="B5" s="289" t="s">
        <v>2</v>
      </c>
      <c r="C5" s="284"/>
    </row>
    <row r="6" ht="70.5" customHeight="1" spans="1:3">
      <c r="A6" s="284"/>
      <c r="B6" s="290"/>
      <c r="C6" s="284"/>
    </row>
    <row r="7" ht="12.75" customHeight="1" spans="1:3">
      <c r="A7" s="284"/>
      <c r="B7" s="291"/>
      <c r="C7" s="284"/>
    </row>
    <row r="8" ht="12.75" customHeight="1" spans="1:3">
      <c r="A8" s="284"/>
      <c r="B8" s="291"/>
      <c r="C8" s="284"/>
    </row>
    <row r="9" ht="12.75" customHeight="1" spans="1:3">
      <c r="A9" s="284"/>
      <c r="B9" s="291"/>
      <c r="C9" s="284"/>
    </row>
    <row r="10" ht="12.75" customHeight="1" spans="1:3">
      <c r="A10" s="284"/>
      <c r="B10" s="291"/>
      <c r="C10" s="284"/>
    </row>
    <row r="11" ht="12.75" customHeight="1" spans="1:3">
      <c r="A11" s="284"/>
      <c r="B11" s="291"/>
      <c r="C11" s="284"/>
    </row>
    <row r="12" ht="12.75" customHeight="1"/>
    <row r="13" ht="12.75" customHeight="1" spans="1:3">
      <c r="A13" s="284"/>
      <c r="B13" s="292"/>
      <c r="C13" s="284"/>
    </row>
    <row r="14" ht="12.75" customHeight="1" spans="1:3">
      <c r="A14" s="284"/>
      <c r="B14" s="292"/>
      <c r="C14" s="284"/>
    </row>
    <row r="15" ht="12.75" customHeight="1" spans="1:3">
      <c r="A15" s="284"/>
      <c r="B15" s="292"/>
      <c r="C15" s="284"/>
    </row>
    <row r="16" ht="12.75" customHeight="1" spans="1:3">
      <c r="A16" s="284"/>
      <c r="B16" s="292"/>
      <c r="C16" s="284"/>
    </row>
    <row r="17" ht="12.75" customHeight="1" spans="1:3">
      <c r="A17" s="284"/>
      <c r="B17" s="292"/>
      <c r="C17" s="284"/>
    </row>
    <row r="18" ht="12.75" customHeight="1" spans="1:3">
      <c r="A18" s="284"/>
      <c r="B18" s="292"/>
      <c r="C18" s="284"/>
    </row>
    <row r="19" ht="12.75" customHeight="1" spans="1:3">
      <c r="A19" s="284"/>
      <c r="B19" s="293"/>
      <c r="C19" s="284"/>
    </row>
  </sheetData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32"/>
  <sheetViews>
    <sheetView showGridLines="0" showZeros="0" tabSelected="1" workbookViewId="0">
      <selection activeCell="R15" sqref="R15"/>
    </sheetView>
  </sheetViews>
  <sheetFormatPr defaultColWidth="6.875" defaultRowHeight="14.25"/>
  <cols>
    <col min="1" max="1" width="5.375" style="214" customWidth="1"/>
    <col min="2" max="2" width="23.75" style="214" customWidth="1"/>
    <col min="3" max="3" width="15.25" style="214" customWidth="1"/>
    <col min="4" max="4" width="17.25" style="214" customWidth="1"/>
    <col min="5" max="5" width="15.625" style="214" customWidth="1"/>
    <col min="6" max="6" width="17" style="214" customWidth="1"/>
    <col min="7" max="7" width="16" style="214" customWidth="1"/>
    <col min="8" max="11" width="9.875" style="214" customWidth="1"/>
    <col min="12" max="12" width="9.875" style="215" customWidth="1"/>
    <col min="13" max="25" width="6.875" style="213" customWidth="1"/>
    <col min="26" max="243" width="6.875" style="214" customWidth="1"/>
    <col min="244" max="16384" width="6.875" style="214"/>
  </cols>
  <sheetData>
    <row r="1" ht="18" customHeight="1" spans="1:12">
      <c r="A1" s="216"/>
      <c r="B1" s="216"/>
      <c r="C1" s="217"/>
      <c r="D1" s="217"/>
      <c r="E1" s="218"/>
      <c r="F1" s="218"/>
      <c r="G1" s="219"/>
      <c r="H1" s="219"/>
      <c r="I1" s="219"/>
      <c r="J1" s="219"/>
      <c r="K1" s="219"/>
      <c r="L1" s="205"/>
    </row>
    <row r="2" ht="28" customHeight="1" spans="1:12">
      <c r="A2" s="220" t="s">
        <v>3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</row>
    <row r="3" s="211" customFormat="1" ht="18" customHeight="1" spans="1:25">
      <c r="A3" s="221" t="s">
        <v>4</v>
      </c>
      <c r="B3" s="222"/>
      <c r="C3" s="222"/>
      <c r="D3" s="222"/>
      <c r="E3" s="223"/>
      <c r="F3" s="223"/>
      <c r="G3" s="219"/>
      <c r="H3" s="219"/>
      <c r="I3" s="219"/>
      <c r="J3" s="219"/>
      <c r="K3" s="219"/>
      <c r="L3" s="268" t="s">
        <v>5</v>
      </c>
      <c r="M3" s="269"/>
      <c r="N3" s="269"/>
      <c r="O3" s="269"/>
      <c r="P3" s="269"/>
      <c r="Q3" s="269"/>
      <c r="R3" s="269"/>
      <c r="S3" s="269"/>
      <c r="T3" s="269"/>
      <c r="U3" s="269"/>
      <c r="V3" s="269"/>
      <c r="W3" s="269"/>
      <c r="X3" s="269"/>
      <c r="Y3" s="269"/>
    </row>
    <row r="4" ht="35.25" customHeight="1" spans="1:12">
      <c r="A4" s="224" t="s">
        <v>6</v>
      </c>
      <c r="B4" s="224"/>
      <c r="C4" s="224"/>
      <c r="D4" s="224" t="s">
        <v>7</v>
      </c>
      <c r="E4" s="225"/>
      <c r="F4" s="224"/>
      <c r="G4" s="224"/>
      <c r="H4" s="224"/>
      <c r="I4" s="224"/>
      <c r="J4" s="224"/>
      <c r="K4" s="270"/>
      <c r="L4" s="271"/>
    </row>
    <row r="5" ht="15" customHeight="1" spans="1:12">
      <c r="A5" s="226" t="s">
        <v>8</v>
      </c>
      <c r="B5" s="227"/>
      <c r="C5" s="228" t="s">
        <v>9</v>
      </c>
      <c r="D5" s="228" t="s">
        <v>10</v>
      </c>
      <c r="E5" s="229" t="s">
        <v>11</v>
      </c>
      <c r="F5" s="230" t="s">
        <v>12</v>
      </c>
      <c r="G5" s="230"/>
      <c r="H5" s="230"/>
      <c r="I5" s="230"/>
      <c r="J5" s="230"/>
      <c r="K5" s="272"/>
      <c r="L5" s="229" t="s">
        <v>13</v>
      </c>
    </row>
    <row r="6" ht="15" customHeight="1" spans="1:12">
      <c r="A6" s="231"/>
      <c r="B6" s="232"/>
      <c r="C6" s="226"/>
      <c r="D6" s="228"/>
      <c r="E6" s="229"/>
      <c r="F6" s="233" t="s">
        <v>14</v>
      </c>
      <c r="G6" s="234"/>
      <c r="H6" s="235" t="s">
        <v>15</v>
      </c>
      <c r="I6" s="273" t="s">
        <v>16</v>
      </c>
      <c r="J6" s="273" t="s">
        <v>17</v>
      </c>
      <c r="K6" s="274" t="s">
        <v>18</v>
      </c>
      <c r="L6" s="229"/>
    </row>
    <row r="7" ht="15" customHeight="1" spans="1:12">
      <c r="A7" s="236"/>
      <c r="B7" s="237"/>
      <c r="C7" s="226"/>
      <c r="D7" s="228"/>
      <c r="E7" s="229"/>
      <c r="F7" s="238" t="s">
        <v>19</v>
      </c>
      <c r="G7" s="201" t="s">
        <v>20</v>
      </c>
      <c r="H7" s="239"/>
      <c r="I7" s="275"/>
      <c r="J7" s="275"/>
      <c r="K7" s="276"/>
      <c r="L7" s="229"/>
    </row>
    <row r="8" s="212" customFormat="1" ht="23.25" customHeight="1" spans="1:25">
      <c r="A8" s="240" t="s">
        <v>14</v>
      </c>
      <c r="B8" s="241" t="s">
        <v>19</v>
      </c>
      <c r="C8" s="242">
        <v>17397197.19</v>
      </c>
      <c r="D8" s="243" t="s">
        <v>21</v>
      </c>
      <c r="E8" s="242">
        <f>E9+E10+E11</f>
        <v>17397197.19</v>
      </c>
      <c r="F8" s="242">
        <f>F9+F10+F11</f>
        <v>17397197.19</v>
      </c>
      <c r="G8" s="242">
        <f>G9+G10+G11</f>
        <v>17397197.19</v>
      </c>
      <c r="H8" s="242"/>
      <c r="I8" s="277"/>
      <c r="J8" s="242"/>
      <c r="L8" s="278"/>
      <c r="M8" s="279"/>
      <c r="N8" s="279"/>
      <c r="O8" s="279"/>
      <c r="P8" s="279"/>
      <c r="Q8" s="279"/>
      <c r="R8" s="279"/>
      <c r="S8" s="279"/>
      <c r="T8" s="279"/>
      <c r="U8" s="279"/>
      <c r="V8" s="279"/>
      <c r="W8" s="279"/>
      <c r="X8" s="279"/>
      <c r="Y8" s="279"/>
    </row>
    <row r="9" s="212" customFormat="1" ht="23.25" customHeight="1" spans="1:25">
      <c r="A9" s="244"/>
      <c r="B9" s="241" t="s">
        <v>22</v>
      </c>
      <c r="C9" s="242">
        <v>17397197.19</v>
      </c>
      <c r="D9" s="245" t="s">
        <v>23</v>
      </c>
      <c r="E9" s="246">
        <v>16212304</v>
      </c>
      <c r="F9" s="246">
        <v>16212304</v>
      </c>
      <c r="G9" s="246">
        <v>16212304</v>
      </c>
      <c r="H9" s="246"/>
      <c r="I9" s="246"/>
      <c r="J9" s="246"/>
      <c r="K9" s="280"/>
      <c r="L9" s="278"/>
      <c r="M9" s="279"/>
      <c r="N9" s="279"/>
      <c r="O9" s="279"/>
      <c r="P9" s="279"/>
      <c r="Q9" s="279"/>
      <c r="R9" s="279"/>
      <c r="S9" s="279"/>
      <c r="T9" s="279"/>
      <c r="U9" s="279"/>
      <c r="V9" s="279"/>
      <c r="W9" s="279"/>
      <c r="X9" s="279"/>
      <c r="Y9" s="279"/>
    </row>
    <row r="10" s="212" customFormat="1" ht="28.5" customHeight="1" spans="1:25">
      <c r="A10" s="244"/>
      <c r="B10" s="247" t="s">
        <v>24</v>
      </c>
      <c r="C10" s="242"/>
      <c r="D10" s="248" t="s">
        <v>25</v>
      </c>
      <c r="E10" s="246">
        <v>510058</v>
      </c>
      <c r="F10" s="246">
        <v>510058</v>
      </c>
      <c r="G10" s="246">
        <v>510058</v>
      </c>
      <c r="H10" s="246"/>
      <c r="I10" s="246"/>
      <c r="J10" s="246"/>
      <c r="K10" s="280"/>
      <c r="L10" s="278"/>
      <c r="M10" s="279"/>
      <c r="N10" s="279"/>
      <c r="O10" s="279"/>
      <c r="P10" s="279"/>
      <c r="Q10" s="279"/>
      <c r="R10" s="279"/>
      <c r="S10" s="279"/>
      <c r="T10" s="279"/>
      <c r="U10" s="279"/>
      <c r="V10" s="279"/>
      <c r="W10" s="279"/>
      <c r="X10" s="279"/>
      <c r="Y10" s="279"/>
    </row>
    <row r="11" s="212" customFormat="1" ht="23.25" customHeight="1" spans="1:25">
      <c r="A11" s="244"/>
      <c r="B11" s="241" t="s">
        <v>26</v>
      </c>
      <c r="C11" s="242"/>
      <c r="D11" s="248" t="s">
        <v>27</v>
      </c>
      <c r="E11" s="246">
        <v>674835.19</v>
      </c>
      <c r="F11" s="246">
        <v>674835.19</v>
      </c>
      <c r="G11" s="246">
        <v>674835.19</v>
      </c>
      <c r="H11" s="246"/>
      <c r="I11" s="246"/>
      <c r="J11" s="246"/>
      <c r="K11" s="280"/>
      <c r="L11" s="278"/>
      <c r="M11" s="279"/>
      <c r="N11" s="279"/>
      <c r="O11" s="279"/>
      <c r="P11" s="279"/>
      <c r="Q11" s="279"/>
      <c r="R11" s="279"/>
      <c r="S11" s="279"/>
      <c r="T11" s="279"/>
      <c r="U11" s="279"/>
      <c r="V11" s="279"/>
      <c r="W11" s="279"/>
      <c r="X11" s="279"/>
      <c r="Y11" s="279"/>
    </row>
    <row r="12" s="212" customFormat="1" ht="28.5" customHeight="1" spans="1:25">
      <c r="A12" s="244"/>
      <c r="B12" s="247" t="s">
        <v>28</v>
      </c>
      <c r="C12" s="242"/>
      <c r="D12" s="248" t="s">
        <v>29</v>
      </c>
      <c r="E12" s="246"/>
      <c r="F12" s="246"/>
      <c r="G12" s="246"/>
      <c r="H12" s="246"/>
      <c r="I12" s="246"/>
      <c r="J12" s="246"/>
      <c r="K12" s="280"/>
      <c r="L12" s="278"/>
      <c r="M12" s="279"/>
      <c r="N12" s="279"/>
      <c r="O12" s="279"/>
      <c r="P12" s="279"/>
      <c r="Q12" s="279"/>
      <c r="R12" s="279"/>
      <c r="S12" s="279"/>
      <c r="T12" s="279"/>
      <c r="U12" s="279"/>
      <c r="V12" s="279"/>
      <c r="W12" s="279"/>
      <c r="X12" s="279"/>
      <c r="Y12" s="279"/>
    </row>
    <row r="13" s="212" customFormat="1" ht="23.25" customHeight="1" spans="1:25">
      <c r="A13" s="244"/>
      <c r="B13" s="247" t="s">
        <v>30</v>
      </c>
      <c r="C13" s="242"/>
      <c r="D13" s="248" t="s">
        <v>31</v>
      </c>
      <c r="E13" s="246"/>
      <c r="F13" s="246"/>
      <c r="G13" s="246"/>
      <c r="H13" s="246"/>
      <c r="I13" s="246"/>
      <c r="J13" s="246"/>
      <c r="K13" s="280"/>
      <c r="L13" s="278"/>
      <c r="M13" s="279"/>
      <c r="N13" s="279"/>
      <c r="O13" s="279"/>
      <c r="P13" s="279"/>
      <c r="Q13" s="279"/>
      <c r="R13" s="279"/>
      <c r="S13" s="279"/>
      <c r="T13" s="279"/>
      <c r="U13" s="279"/>
      <c r="V13" s="279"/>
      <c r="W13" s="279"/>
      <c r="X13" s="279"/>
      <c r="Y13" s="279"/>
    </row>
    <row r="14" s="212" customFormat="1" ht="23.25" customHeight="1" spans="1:25">
      <c r="A14" s="249" t="s">
        <v>15</v>
      </c>
      <c r="B14" s="250"/>
      <c r="C14" s="242"/>
      <c r="D14" s="248" t="s">
        <v>32</v>
      </c>
      <c r="E14" s="246"/>
      <c r="F14" s="246"/>
      <c r="G14" s="246"/>
      <c r="H14" s="246"/>
      <c r="I14" s="246"/>
      <c r="J14" s="246"/>
      <c r="K14" s="280"/>
      <c r="L14" s="278"/>
      <c r="M14" s="279"/>
      <c r="N14" s="279"/>
      <c r="O14" s="279"/>
      <c r="P14" s="279"/>
      <c r="Q14" s="279"/>
      <c r="R14" s="279"/>
      <c r="S14" s="279"/>
      <c r="T14" s="279"/>
      <c r="U14" s="279"/>
      <c r="V14" s="279"/>
      <c r="W14" s="279"/>
      <c r="X14" s="279"/>
      <c r="Y14" s="279"/>
    </row>
    <row r="15" s="212" customFormat="1" ht="27" customHeight="1" spans="1:25">
      <c r="A15" s="251" t="s">
        <v>16</v>
      </c>
      <c r="B15" s="252" t="s">
        <v>33</v>
      </c>
      <c r="C15" s="242"/>
      <c r="D15" s="253"/>
      <c r="E15" s="246"/>
      <c r="F15" s="246"/>
      <c r="G15" s="246"/>
      <c r="H15" s="246"/>
      <c r="I15" s="246"/>
      <c r="J15" s="246"/>
      <c r="K15" s="280"/>
      <c r="L15" s="278"/>
      <c r="M15" s="279"/>
      <c r="N15" s="279"/>
      <c r="O15" s="279"/>
      <c r="P15" s="279"/>
      <c r="Q15" s="279"/>
      <c r="R15" s="279"/>
      <c r="S15" s="279"/>
      <c r="T15" s="279"/>
      <c r="U15" s="279"/>
      <c r="V15" s="279"/>
      <c r="W15" s="279"/>
      <c r="X15" s="279"/>
      <c r="Y15" s="279"/>
    </row>
    <row r="16" s="212" customFormat="1" ht="27" customHeight="1" spans="1:25">
      <c r="A16" s="254"/>
      <c r="B16" s="252" t="s">
        <v>34</v>
      </c>
      <c r="C16" s="242"/>
      <c r="D16" s="255"/>
      <c r="E16" s="246"/>
      <c r="F16" s="246"/>
      <c r="G16" s="246"/>
      <c r="H16" s="246"/>
      <c r="I16" s="246"/>
      <c r="J16" s="246"/>
      <c r="K16" s="280"/>
      <c r="L16" s="278"/>
      <c r="M16" s="279"/>
      <c r="N16" s="279"/>
      <c r="O16" s="279"/>
      <c r="P16" s="279"/>
      <c r="Q16" s="279"/>
      <c r="R16" s="279"/>
      <c r="S16" s="279"/>
      <c r="T16" s="279"/>
      <c r="U16" s="279"/>
      <c r="V16" s="279"/>
      <c r="W16" s="279"/>
      <c r="X16" s="279"/>
      <c r="Y16" s="279"/>
    </row>
    <row r="17" s="212" customFormat="1" ht="27.75" customHeight="1" spans="1:25">
      <c r="A17" s="256" t="s">
        <v>17</v>
      </c>
      <c r="B17" s="252" t="s">
        <v>35</v>
      </c>
      <c r="C17" s="242"/>
      <c r="D17" s="255"/>
      <c r="E17" s="246"/>
      <c r="F17" s="246"/>
      <c r="G17" s="246"/>
      <c r="H17" s="246"/>
      <c r="I17" s="246"/>
      <c r="J17" s="246"/>
      <c r="K17" s="280"/>
      <c r="L17" s="278"/>
      <c r="M17" s="279"/>
      <c r="N17" s="279"/>
      <c r="O17" s="279"/>
      <c r="P17" s="279"/>
      <c r="Q17" s="279"/>
      <c r="R17" s="279"/>
      <c r="S17" s="279"/>
      <c r="T17" s="279"/>
      <c r="U17" s="279"/>
      <c r="V17" s="279"/>
      <c r="W17" s="279"/>
      <c r="X17" s="279"/>
      <c r="Y17" s="279"/>
    </row>
    <row r="18" s="212" customFormat="1" ht="27.75" customHeight="1" spans="1:25">
      <c r="A18" s="257"/>
      <c r="B18" s="252" t="s">
        <v>36</v>
      </c>
      <c r="C18" s="242"/>
      <c r="D18" s="253"/>
      <c r="E18" s="246"/>
      <c r="F18" s="246"/>
      <c r="G18" s="246"/>
      <c r="H18" s="246"/>
      <c r="I18" s="246"/>
      <c r="J18" s="246"/>
      <c r="K18" s="280"/>
      <c r="L18" s="278"/>
      <c r="M18" s="279"/>
      <c r="N18" s="279"/>
      <c r="O18" s="279"/>
      <c r="P18" s="279"/>
      <c r="Q18" s="279"/>
      <c r="R18" s="279"/>
      <c r="S18" s="279"/>
      <c r="T18" s="279"/>
      <c r="U18" s="279"/>
      <c r="V18" s="279"/>
      <c r="W18" s="279"/>
      <c r="X18" s="279"/>
      <c r="Y18" s="279"/>
    </row>
    <row r="19" s="212" customFormat="1" ht="27.75" customHeight="1" spans="1:25">
      <c r="A19" s="254"/>
      <c r="B19" s="252" t="s">
        <v>37</v>
      </c>
      <c r="C19" s="242"/>
      <c r="D19" s="258"/>
      <c r="E19" s="246"/>
      <c r="F19" s="246"/>
      <c r="G19" s="246"/>
      <c r="H19" s="246"/>
      <c r="I19" s="246"/>
      <c r="J19" s="246"/>
      <c r="K19" s="280"/>
      <c r="L19" s="278"/>
      <c r="M19" s="279"/>
      <c r="N19" s="279"/>
      <c r="O19" s="279"/>
      <c r="P19" s="279"/>
      <c r="Q19" s="279"/>
      <c r="R19" s="279"/>
      <c r="S19" s="279"/>
      <c r="T19" s="279"/>
      <c r="U19" s="279"/>
      <c r="V19" s="279"/>
      <c r="W19" s="279"/>
      <c r="X19" s="279"/>
      <c r="Y19" s="279"/>
    </row>
    <row r="20" s="212" customFormat="1" ht="23.25" customHeight="1" spans="1:25">
      <c r="A20" s="259" t="s">
        <v>18</v>
      </c>
      <c r="B20" s="260"/>
      <c r="C20" s="242"/>
      <c r="D20" s="258"/>
      <c r="E20" s="242"/>
      <c r="F20" s="242"/>
      <c r="G20" s="242"/>
      <c r="H20" s="242"/>
      <c r="I20" s="242"/>
      <c r="J20" s="242"/>
      <c r="K20" s="277"/>
      <c r="L20" s="278"/>
      <c r="M20" s="279"/>
      <c r="N20" s="279"/>
      <c r="O20" s="279"/>
      <c r="P20" s="279"/>
      <c r="Q20" s="279"/>
      <c r="R20" s="279"/>
      <c r="S20" s="279"/>
      <c r="T20" s="279"/>
      <c r="U20" s="279"/>
      <c r="V20" s="279"/>
      <c r="W20" s="279"/>
      <c r="X20" s="279"/>
      <c r="Y20" s="279"/>
    </row>
    <row r="21" s="212" customFormat="1" ht="23.25" customHeight="1" spans="1:25">
      <c r="A21" s="261" t="s">
        <v>38</v>
      </c>
      <c r="B21" s="262"/>
      <c r="C21" s="242">
        <v>17397197.19</v>
      </c>
      <c r="D21" s="258"/>
      <c r="E21" s="242"/>
      <c r="F21" s="242"/>
      <c r="G21" s="242"/>
      <c r="H21" s="242"/>
      <c r="I21" s="242"/>
      <c r="J21" s="242"/>
      <c r="K21" s="242"/>
      <c r="L21" s="281"/>
      <c r="M21" s="279"/>
      <c r="N21" s="279"/>
      <c r="O21" s="279"/>
      <c r="P21" s="279"/>
      <c r="Q21" s="279"/>
      <c r="R21" s="279"/>
      <c r="S21" s="279"/>
      <c r="T21" s="279"/>
      <c r="U21" s="279"/>
      <c r="V21" s="279"/>
      <c r="W21" s="279"/>
      <c r="X21" s="279"/>
      <c r="Y21" s="279"/>
    </row>
    <row r="22" s="212" customFormat="1" ht="23.25" customHeight="1" spans="1:25">
      <c r="A22" s="263" t="s">
        <v>39</v>
      </c>
      <c r="B22" s="264"/>
      <c r="C22" s="242"/>
      <c r="D22" s="258"/>
      <c r="E22" s="242"/>
      <c r="F22" s="265"/>
      <c r="G22" s="242"/>
      <c r="H22" s="242"/>
      <c r="I22" s="242"/>
      <c r="J22" s="242"/>
      <c r="K22" s="242"/>
      <c r="L22" s="281"/>
      <c r="M22" s="279"/>
      <c r="N22" s="279"/>
      <c r="O22" s="279"/>
      <c r="P22" s="279"/>
      <c r="Q22" s="279"/>
      <c r="R22" s="279"/>
      <c r="S22" s="279"/>
      <c r="T22" s="279"/>
      <c r="U22" s="279"/>
      <c r="V22" s="279"/>
      <c r="W22" s="279"/>
      <c r="X22" s="279"/>
      <c r="Y22" s="279"/>
    </row>
    <row r="23" s="212" customFormat="1" ht="23.25" customHeight="1" spans="1:25">
      <c r="A23" s="228" t="s">
        <v>40</v>
      </c>
      <c r="B23" s="266"/>
      <c r="C23" s="242">
        <v>17397197.19</v>
      </c>
      <c r="D23" s="267" t="s">
        <v>41</v>
      </c>
      <c r="E23" s="242">
        <f>E8+E12</f>
        <v>17397197.19</v>
      </c>
      <c r="F23" s="242"/>
      <c r="G23" s="242"/>
      <c r="H23" s="242"/>
      <c r="I23" s="277"/>
      <c r="J23" s="242"/>
      <c r="K23" s="282"/>
      <c r="L23" s="281"/>
      <c r="M23" s="279"/>
      <c r="N23" s="279"/>
      <c r="O23" s="279"/>
      <c r="P23" s="279"/>
      <c r="Q23" s="279"/>
      <c r="R23" s="279"/>
      <c r="S23" s="279"/>
      <c r="T23" s="279"/>
      <c r="U23" s="279"/>
      <c r="V23" s="279"/>
      <c r="W23" s="279"/>
      <c r="X23" s="279"/>
      <c r="Y23" s="279"/>
    </row>
    <row r="24" spans="1:11">
      <c r="A24" s="213"/>
      <c r="B24" s="213"/>
      <c r="C24" s="213"/>
      <c r="D24" s="213"/>
      <c r="E24" s="213"/>
      <c r="F24" s="213"/>
      <c r="G24" s="213"/>
      <c r="H24" s="213"/>
      <c r="I24" s="213"/>
      <c r="J24" s="213"/>
      <c r="K24" s="213"/>
    </row>
    <row r="25" spans="1:11">
      <c r="A25" s="213"/>
      <c r="B25" s="213"/>
      <c r="C25" s="213"/>
      <c r="D25" s="213"/>
      <c r="E25" s="213"/>
      <c r="F25" s="213"/>
      <c r="G25" s="213"/>
      <c r="H25" s="213"/>
      <c r="I25" s="213"/>
      <c r="J25" s="213"/>
      <c r="K25" s="213"/>
    </row>
    <row r="26" spans="1:11">
      <c r="A26" s="213"/>
      <c r="B26" s="213"/>
      <c r="C26" s="213"/>
      <c r="D26" s="213"/>
      <c r="E26" s="213"/>
      <c r="F26" s="213"/>
      <c r="G26" s="213"/>
      <c r="H26" s="213"/>
      <c r="I26" s="213"/>
      <c r="J26" s="213"/>
      <c r="K26" s="213"/>
    </row>
    <row r="27" spans="1:11">
      <c r="A27" s="213"/>
      <c r="B27" s="213"/>
      <c r="C27" s="213"/>
      <c r="D27" s="213"/>
      <c r="E27" s="213"/>
      <c r="F27" s="213"/>
      <c r="G27" s="213"/>
      <c r="H27" s="213"/>
      <c r="I27" s="213"/>
      <c r="J27" s="213"/>
      <c r="K27" s="213"/>
    </row>
    <row r="28" spans="1:11">
      <c r="A28" s="213"/>
      <c r="B28" s="213"/>
      <c r="C28" s="213"/>
      <c r="D28" s="213"/>
      <c r="E28" s="213"/>
      <c r="F28" s="213"/>
      <c r="G28" s="213"/>
      <c r="H28" s="213"/>
      <c r="I28" s="213"/>
      <c r="J28" s="213"/>
      <c r="K28" s="213"/>
    </row>
    <row r="29" spans="1:11">
      <c r="A29" s="213"/>
      <c r="B29" s="213"/>
      <c r="C29" s="213"/>
      <c r="D29" s="213"/>
      <c r="E29" s="213"/>
      <c r="F29" s="213"/>
      <c r="G29" s="213"/>
      <c r="H29" s="213"/>
      <c r="I29" s="213"/>
      <c r="J29" s="213"/>
      <c r="K29" s="213"/>
    </row>
    <row r="30" spans="1:11">
      <c r="A30" s="213"/>
      <c r="B30" s="213"/>
      <c r="C30" s="213"/>
      <c r="D30" s="213"/>
      <c r="E30" s="213"/>
      <c r="F30" s="213"/>
      <c r="G30" s="213"/>
      <c r="H30" s="213"/>
      <c r="I30" s="213"/>
      <c r="J30" s="213"/>
      <c r="K30" s="213"/>
    </row>
    <row r="31" spans="1:11">
      <c r="A31" s="213"/>
      <c r="B31" s="213"/>
      <c r="C31" s="213"/>
      <c r="D31" s="213"/>
      <c r="E31" s="213"/>
      <c r="F31" s="213"/>
      <c r="G31" s="213"/>
      <c r="H31" s="213"/>
      <c r="I31" s="213"/>
      <c r="J31" s="213"/>
      <c r="K31" s="213"/>
    </row>
    <row r="32" s="213" customFormat="1" spans="12:12">
      <c r="L32" s="215"/>
    </row>
  </sheetData>
  <mergeCells count="20">
    <mergeCell ref="A1:B1"/>
    <mergeCell ref="A2:L2"/>
    <mergeCell ref="A3:D3"/>
    <mergeCell ref="F6:G6"/>
    <mergeCell ref="A20:B20"/>
    <mergeCell ref="A21:B21"/>
    <mergeCell ref="A22:B22"/>
    <mergeCell ref="A23:B23"/>
    <mergeCell ref="A8:A13"/>
    <mergeCell ref="A15:A16"/>
    <mergeCell ref="A17:A19"/>
    <mergeCell ref="C5:C7"/>
    <mergeCell ref="D5:D7"/>
    <mergeCell ref="E5:E7"/>
    <mergeCell ref="H6:H7"/>
    <mergeCell ref="I6:I7"/>
    <mergeCell ref="J6:J7"/>
    <mergeCell ref="K6:K7"/>
    <mergeCell ref="L5:L7"/>
    <mergeCell ref="A5:B7"/>
  </mergeCells>
  <printOptions horizontalCentered="1"/>
  <pageMargins left="0" right="0" top="0.590277777777778" bottom="0.786805555555556" header="0.511805555555556" footer="0.511805555555556"/>
  <pageSetup paperSize="9" scale="85" orientation="landscape" horizontalDpi="600" verticalDpi="36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7"/>
  <sheetViews>
    <sheetView showGridLines="0" showZeros="0" workbookViewId="0">
      <selection activeCell="Z13" sqref="Z13"/>
    </sheetView>
  </sheetViews>
  <sheetFormatPr defaultColWidth="7.25" defaultRowHeight="11.25"/>
  <cols>
    <col min="1" max="3" width="8" style="176" customWidth="1"/>
    <col min="4" max="4" width="11.875" style="176" customWidth="1"/>
    <col min="5" max="5" width="23.375" style="176" customWidth="1"/>
    <col min="6" max="6" width="16.875" style="176" customWidth="1"/>
    <col min="7" max="7" width="16" style="176" customWidth="1"/>
    <col min="8" max="19" width="6.625" style="176" customWidth="1"/>
    <col min="20" max="252" width="7.25" style="176" customWidth="1"/>
    <col min="253" max="16384" width="7.25" style="176"/>
  </cols>
  <sheetData>
    <row r="1" ht="25.5" customHeight="1" spans="1:19">
      <c r="A1" s="177"/>
      <c r="B1" s="177"/>
      <c r="C1" s="178"/>
      <c r="D1" s="179"/>
      <c r="E1" s="180"/>
      <c r="F1" s="180"/>
      <c r="G1" s="180"/>
      <c r="H1" s="181"/>
      <c r="I1" s="181"/>
      <c r="J1" s="181"/>
      <c r="K1" s="181"/>
      <c r="L1" s="181"/>
      <c r="S1" s="205"/>
    </row>
    <row r="2" ht="25.5" customHeight="1" spans="1:19">
      <c r="A2" s="182" t="s">
        <v>42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</row>
    <row r="3" ht="37.5" customHeight="1" spans="1:19">
      <c r="A3" s="183" t="s">
        <v>4</v>
      </c>
      <c r="B3" s="184"/>
      <c r="C3" s="184"/>
      <c r="D3" s="184"/>
      <c r="E3" s="184"/>
      <c r="G3" s="185"/>
      <c r="H3" s="181"/>
      <c r="I3" s="181"/>
      <c r="J3" s="181"/>
      <c r="K3" s="181"/>
      <c r="L3" s="181"/>
      <c r="S3" s="206" t="s">
        <v>5</v>
      </c>
    </row>
    <row r="4" ht="37.5" customHeight="1" spans="1:19">
      <c r="A4" s="186" t="s">
        <v>43</v>
      </c>
      <c r="B4" s="186"/>
      <c r="C4" s="186"/>
      <c r="D4" s="187" t="s">
        <v>44</v>
      </c>
      <c r="E4" s="188" t="s">
        <v>45</v>
      </c>
      <c r="F4" s="188" t="s">
        <v>46</v>
      </c>
      <c r="G4" s="189" t="s">
        <v>14</v>
      </c>
      <c r="H4" s="189"/>
      <c r="I4" s="189"/>
      <c r="J4" s="189"/>
      <c r="K4" s="189"/>
      <c r="L4" s="197" t="s">
        <v>15</v>
      </c>
      <c r="M4" s="198" t="s">
        <v>16</v>
      </c>
      <c r="N4" s="199"/>
      <c r="O4" s="198" t="s">
        <v>47</v>
      </c>
      <c r="P4" s="200"/>
      <c r="Q4" s="199"/>
      <c r="R4" s="207" t="s">
        <v>18</v>
      </c>
      <c r="S4" s="208" t="s">
        <v>13</v>
      </c>
    </row>
    <row r="5" ht="37.5" customHeight="1" spans="1:19">
      <c r="A5" s="190" t="s">
        <v>48</v>
      </c>
      <c r="B5" s="191" t="s">
        <v>49</v>
      </c>
      <c r="C5" s="192" t="s">
        <v>50</v>
      </c>
      <c r="D5" s="187"/>
      <c r="E5" s="188"/>
      <c r="F5" s="188"/>
      <c r="G5" s="193" t="s">
        <v>22</v>
      </c>
      <c r="H5" s="194" t="s">
        <v>24</v>
      </c>
      <c r="I5" s="194" t="s">
        <v>26</v>
      </c>
      <c r="J5" s="201" t="s">
        <v>28</v>
      </c>
      <c r="K5" s="194" t="s">
        <v>30</v>
      </c>
      <c r="L5" s="202"/>
      <c r="M5" s="203" t="s">
        <v>33</v>
      </c>
      <c r="N5" s="203" t="s">
        <v>34</v>
      </c>
      <c r="O5" s="203" t="s">
        <v>35</v>
      </c>
      <c r="P5" s="203" t="s">
        <v>36</v>
      </c>
      <c r="Q5" s="203" t="s">
        <v>37</v>
      </c>
      <c r="R5" s="209"/>
      <c r="S5" s="210"/>
    </row>
    <row r="6" s="175" customFormat="1" ht="37.5" customHeight="1" spans="1:19">
      <c r="A6" s="157"/>
      <c r="B6" s="157"/>
      <c r="C6" s="157"/>
      <c r="D6" s="157"/>
      <c r="E6" s="158" t="s">
        <v>11</v>
      </c>
      <c r="F6" s="122">
        <v>17397197.19</v>
      </c>
      <c r="G6" s="122">
        <f>G7+G9+G10</f>
        <v>17397197.19</v>
      </c>
      <c r="H6" s="122"/>
      <c r="I6" s="204"/>
      <c r="J6" s="204"/>
      <c r="K6" s="204"/>
      <c r="L6" s="204"/>
      <c r="M6" s="204"/>
      <c r="N6" s="204"/>
      <c r="O6" s="204"/>
      <c r="P6" s="204"/>
      <c r="Q6" s="204"/>
      <c r="R6" s="204"/>
      <c r="S6" s="204"/>
    </row>
    <row r="7" ht="37.5" customHeight="1" spans="1:19">
      <c r="A7" s="21"/>
      <c r="B7" s="21"/>
      <c r="C7" s="21"/>
      <c r="D7" s="22" t="s">
        <v>51</v>
      </c>
      <c r="E7" s="23" t="s">
        <v>52</v>
      </c>
      <c r="F7" s="122">
        <v>9755533.12</v>
      </c>
      <c r="G7" s="122">
        <v>9755533.12</v>
      </c>
      <c r="H7" s="122"/>
      <c r="I7" s="204"/>
      <c r="J7" s="204"/>
      <c r="K7" s="204"/>
      <c r="L7" s="204"/>
      <c r="M7" s="204"/>
      <c r="N7" s="204"/>
      <c r="O7" s="204"/>
      <c r="P7" s="204"/>
      <c r="Q7" s="204"/>
      <c r="R7" s="204"/>
      <c r="S7" s="204"/>
    </row>
    <row r="8" ht="37.5" customHeight="1" spans="1:19">
      <c r="A8" s="21" t="s">
        <v>53</v>
      </c>
      <c r="B8" s="21" t="s">
        <v>54</v>
      </c>
      <c r="C8" s="21" t="s">
        <v>54</v>
      </c>
      <c r="D8" s="21" t="s">
        <v>55</v>
      </c>
      <c r="E8" s="23" t="s">
        <v>56</v>
      </c>
      <c r="F8" s="122">
        <v>9755533.12</v>
      </c>
      <c r="G8" s="122">
        <v>9755533.12</v>
      </c>
      <c r="H8" s="122"/>
      <c r="I8" s="204"/>
      <c r="J8" s="204"/>
      <c r="K8" s="204"/>
      <c r="L8" s="204"/>
      <c r="M8" s="204"/>
      <c r="N8" s="204"/>
      <c r="O8" s="204"/>
      <c r="P8" s="204"/>
      <c r="Q8" s="204"/>
      <c r="R8" s="204"/>
      <c r="S8" s="204"/>
    </row>
    <row r="9" ht="37.5" customHeight="1" spans="1:19">
      <c r="A9" s="21" t="s">
        <v>53</v>
      </c>
      <c r="B9" s="21" t="s">
        <v>54</v>
      </c>
      <c r="C9" s="21" t="s">
        <v>57</v>
      </c>
      <c r="D9" s="21" t="s">
        <v>55</v>
      </c>
      <c r="E9" s="23" t="s">
        <v>58</v>
      </c>
      <c r="F9" s="122">
        <v>320595.19</v>
      </c>
      <c r="G9" s="122">
        <v>320595.19</v>
      </c>
      <c r="H9" s="122"/>
      <c r="I9" s="204"/>
      <c r="J9" s="204"/>
      <c r="K9" s="204"/>
      <c r="L9" s="204"/>
      <c r="M9" s="204"/>
      <c r="N9" s="204"/>
      <c r="O9" s="204"/>
      <c r="P9" s="204"/>
      <c r="Q9" s="204"/>
      <c r="R9" s="204"/>
      <c r="S9" s="204"/>
    </row>
    <row r="10" ht="37.5" customHeight="1" spans="1:19">
      <c r="A10" s="21"/>
      <c r="B10" s="21"/>
      <c r="C10" s="21"/>
      <c r="D10" s="21" t="s">
        <v>59</v>
      </c>
      <c r="E10" s="23" t="s">
        <v>60</v>
      </c>
      <c r="F10" s="122">
        <v>7321068.88</v>
      </c>
      <c r="G10" s="122">
        <v>7321068.88</v>
      </c>
      <c r="H10" s="122"/>
      <c r="I10" s="204"/>
      <c r="J10" s="204"/>
      <c r="K10" s="204"/>
      <c r="L10" s="204"/>
      <c r="M10" s="204"/>
      <c r="N10" s="204"/>
      <c r="O10" s="204"/>
      <c r="P10" s="204"/>
      <c r="Q10" s="204"/>
      <c r="R10" s="204"/>
      <c r="S10" s="204"/>
    </row>
    <row r="11" ht="37.5" customHeight="1" spans="1:19">
      <c r="A11" s="21" t="s">
        <v>53</v>
      </c>
      <c r="B11" s="21" t="s">
        <v>54</v>
      </c>
      <c r="C11" s="21" t="s">
        <v>61</v>
      </c>
      <c r="D11" s="21" t="s">
        <v>55</v>
      </c>
      <c r="E11" s="23" t="s">
        <v>62</v>
      </c>
      <c r="F11" s="122">
        <v>7321068.88</v>
      </c>
      <c r="G11" s="122">
        <v>7321068.88</v>
      </c>
      <c r="H11" s="122"/>
      <c r="I11" s="204"/>
      <c r="J11" s="204"/>
      <c r="K11" s="204"/>
      <c r="L11" s="204"/>
      <c r="M11" s="204"/>
      <c r="N11" s="204"/>
      <c r="O11" s="204"/>
      <c r="P11" s="204"/>
      <c r="Q11" s="204"/>
      <c r="R11" s="204"/>
      <c r="S11" s="204"/>
    </row>
    <row r="12" ht="37.5" customHeight="1" spans="1:19">
      <c r="A12" s="195"/>
      <c r="B12" s="195"/>
      <c r="C12" s="195"/>
      <c r="D12" s="157"/>
      <c r="E12" s="158"/>
      <c r="F12" s="122"/>
      <c r="G12" s="122"/>
      <c r="H12" s="122"/>
      <c r="I12" s="204"/>
      <c r="J12" s="204"/>
      <c r="K12" s="204"/>
      <c r="L12" s="204"/>
      <c r="M12" s="204"/>
      <c r="N12" s="204"/>
      <c r="O12" s="204"/>
      <c r="P12" s="204"/>
      <c r="Q12" s="204"/>
      <c r="R12" s="204"/>
      <c r="S12" s="204"/>
    </row>
    <row r="13" ht="37.5" customHeight="1" spans="1:19">
      <c r="A13" s="195"/>
      <c r="B13" s="195"/>
      <c r="C13" s="195"/>
      <c r="D13" s="157"/>
      <c r="E13" s="158"/>
      <c r="F13" s="122"/>
      <c r="G13" s="122"/>
      <c r="H13" s="122"/>
      <c r="I13" s="204"/>
      <c r="J13" s="204"/>
      <c r="K13" s="204"/>
      <c r="L13" s="204"/>
      <c r="M13" s="204"/>
      <c r="N13" s="204"/>
      <c r="O13" s="204"/>
      <c r="P13" s="204"/>
      <c r="Q13" s="204"/>
      <c r="R13" s="204"/>
      <c r="S13" s="204"/>
    </row>
    <row r="14" ht="37.5" customHeight="1" spans="1:19">
      <c r="A14" s="195"/>
      <c r="B14" s="195"/>
      <c r="C14" s="195"/>
      <c r="D14" s="157"/>
      <c r="E14" s="158"/>
      <c r="F14" s="122"/>
      <c r="G14" s="122"/>
      <c r="H14" s="122"/>
      <c r="I14" s="204"/>
      <c r="J14" s="204"/>
      <c r="K14" s="204"/>
      <c r="L14" s="204"/>
      <c r="M14" s="204"/>
      <c r="N14" s="204"/>
      <c r="O14" s="204"/>
      <c r="P14" s="204"/>
      <c r="Q14" s="204"/>
      <c r="R14" s="204"/>
      <c r="S14" s="204"/>
    </row>
    <row r="15" ht="28.5" customHeight="1" spans="1:19">
      <c r="A15" s="195"/>
      <c r="B15" s="195"/>
      <c r="C15" s="195"/>
      <c r="D15" s="157"/>
      <c r="E15" s="158"/>
      <c r="F15" s="122"/>
      <c r="G15" s="122"/>
      <c r="H15" s="122"/>
      <c r="I15" s="204"/>
      <c r="J15" s="204"/>
      <c r="K15" s="204"/>
      <c r="L15" s="204"/>
      <c r="M15" s="204"/>
      <c r="N15" s="204"/>
      <c r="O15" s="204"/>
      <c r="P15" s="204"/>
      <c r="Q15" s="204"/>
      <c r="R15" s="204"/>
      <c r="S15" s="204"/>
    </row>
    <row r="16" ht="28.5" customHeight="1" spans="1:19">
      <c r="A16" s="195"/>
      <c r="B16" s="195"/>
      <c r="C16" s="195"/>
      <c r="D16" s="157"/>
      <c r="E16" s="158"/>
      <c r="F16" s="122"/>
      <c r="G16" s="122"/>
      <c r="H16" s="122"/>
      <c r="I16" s="204"/>
      <c r="J16" s="204"/>
      <c r="K16" s="204"/>
      <c r="L16" s="204"/>
      <c r="M16" s="204"/>
      <c r="N16" s="204"/>
      <c r="O16" s="204"/>
      <c r="P16" s="204"/>
      <c r="Q16" s="204"/>
      <c r="R16" s="204"/>
      <c r="S16" s="204"/>
    </row>
    <row r="17" ht="28.5" customHeight="1" spans="1:19">
      <c r="A17" s="195"/>
      <c r="B17" s="195"/>
      <c r="C17" s="195"/>
      <c r="D17" s="157"/>
      <c r="E17" s="196"/>
      <c r="F17" s="122"/>
      <c r="G17" s="122"/>
      <c r="H17" s="122"/>
      <c r="I17" s="204"/>
      <c r="J17" s="204"/>
      <c r="K17" s="204"/>
      <c r="L17" s="204"/>
      <c r="M17" s="204"/>
      <c r="N17" s="204"/>
      <c r="O17" s="204"/>
      <c r="P17" s="204"/>
      <c r="Q17" s="204"/>
      <c r="R17" s="204"/>
      <c r="S17" s="204"/>
    </row>
  </sheetData>
  <mergeCells count="11">
    <mergeCell ref="A2:S2"/>
    <mergeCell ref="A3:E3"/>
    <mergeCell ref="G4:K4"/>
    <mergeCell ref="M4:N4"/>
    <mergeCell ref="O4:Q4"/>
    <mergeCell ref="D4:D5"/>
    <mergeCell ref="E4:E5"/>
    <mergeCell ref="F4:F5"/>
    <mergeCell ref="L4:L5"/>
    <mergeCell ref="R4:R5"/>
    <mergeCell ref="S4:S5"/>
  </mergeCells>
  <printOptions horizontalCentered="1"/>
  <pageMargins left="0.393055555555556" right="0.393055555555556" top="0.786805555555556" bottom="0.393055555555556" header="0" footer="0"/>
  <pageSetup paperSize="9" scale="70" orientation="landscape" horizontalDpi="600" verticalDpi="36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"/>
  <sheetViews>
    <sheetView showGridLines="0" showZeros="0" workbookViewId="0">
      <selection activeCell="P9" sqref="P9"/>
    </sheetView>
  </sheetViews>
  <sheetFormatPr defaultColWidth="7.25" defaultRowHeight="11.25"/>
  <cols>
    <col min="1" max="3" width="5.5" style="131" customWidth="1"/>
    <col min="4" max="4" width="8.875" style="131" customWidth="1"/>
    <col min="5" max="5" width="16" style="131" customWidth="1"/>
    <col min="6" max="6" width="15.625" style="131" customWidth="1"/>
    <col min="7" max="7" width="12.75" style="131" customWidth="1"/>
    <col min="8" max="8" width="13.875" style="131" customWidth="1"/>
    <col min="9" max="9" width="12.875" style="131" customWidth="1"/>
    <col min="10" max="10" width="13.375" style="131" customWidth="1"/>
    <col min="11" max="11" width="7.875" style="131" customWidth="1"/>
    <col min="12" max="13" width="8.375" style="131" customWidth="1"/>
    <col min="14" max="245" width="7.25" style="131" customWidth="1"/>
    <col min="246" max="16384" width="7.25" style="131"/>
  </cols>
  <sheetData>
    <row r="1" ht="25.5" customHeight="1" spans="1:13">
      <c r="A1" s="132"/>
      <c r="B1" s="132"/>
      <c r="C1" s="133"/>
      <c r="D1" s="134"/>
      <c r="E1" s="135"/>
      <c r="F1" s="136"/>
      <c r="G1" s="136"/>
      <c r="H1" s="136"/>
      <c r="I1" s="166"/>
      <c r="J1" s="136"/>
      <c r="K1" s="136"/>
      <c r="L1" s="136"/>
      <c r="M1" s="167"/>
    </row>
    <row r="2" ht="21.75" customHeight="1" spans="1:13">
      <c r="A2" s="137" t="s">
        <v>63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</row>
    <row r="3" ht="25.5" customHeight="1" spans="1:13">
      <c r="A3" s="138" t="s">
        <v>4</v>
      </c>
      <c r="B3" s="139"/>
      <c r="C3" s="139"/>
      <c r="D3" s="139"/>
      <c r="E3" s="139"/>
      <c r="F3" s="136"/>
      <c r="G3" s="140"/>
      <c r="H3" s="140"/>
      <c r="I3" s="140"/>
      <c r="J3" s="140"/>
      <c r="K3" s="140"/>
      <c r="L3" s="140"/>
      <c r="M3" s="168" t="s">
        <v>5</v>
      </c>
    </row>
    <row r="4" ht="25.5" customHeight="1" spans="1:13">
      <c r="A4" s="141" t="s">
        <v>43</v>
      </c>
      <c r="B4" s="142"/>
      <c r="C4" s="142"/>
      <c r="D4" s="143" t="s">
        <v>44</v>
      </c>
      <c r="E4" s="143" t="s">
        <v>45</v>
      </c>
      <c r="F4" s="143" t="s">
        <v>46</v>
      </c>
      <c r="G4" s="144" t="s">
        <v>64</v>
      </c>
      <c r="H4" s="144"/>
      <c r="I4" s="144"/>
      <c r="J4" s="169"/>
      <c r="K4" s="170" t="s">
        <v>65</v>
      </c>
      <c r="L4" s="144"/>
      <c r="M4" s="169"/>
    </row>
    <row r="5" ht="25.5" customHeight="1" spans="1:13">
      <c r="A5" s="145" t="s">
        <v>48</v>
      </c>
      <c r="B5" s="146" t="s">
        <v>49</v>
      </c>
      <c r="C5" s="146" t="s">
        <v>50</v>
      </c>
      <c r="D5" s="143"/>
      <c r="E5" s="143"/>
      <c r="F5" s="143"/>
      <c r="G5" s="147" t="s">
        <v>19</v>
      </c>
      <c r="H5" s="143" t="s">
        <v>66</v>
      </c>
      <c r="I5" s="143" t="s">
        <v>67</v>
      </c>
      <c r="J5" s="143" t="s">
        <v>68</v>
      </c>
      <c r="K5" s="143" t="s">
        <v>19</v>
      </c>
      <c r="L5" s="143" t="s">
        <v>69</v>
      </c>
      <c r="M5" s="143" t="s">
        <v>70</v>
      </c>
    </row>
    <row r="6" s="130" customFormat="1" ht="21.6" customHeight="1" spans="1:13">
      <c r="A6" s="148"/>
      <c r="B6" s="148"/>
      <c r="C6" s="149"/>
      <c r="D6" s="150"/>
      <c r="E6" s="151" t="s">
        <v>11</v>
      </c>
      <c r="F6" s="152">
        <v>17397197.19</v>
      </c>
      <c r="G6" s="152">
        <v>17397197.19</v>
      </c>
      <c r="H6" s="152">
        <f>H7+H10</f>
        <v>16212304</v>
      </c>
      <c r="I6" s="152">
        <f>I7+I10</f>
        <v>510058</v>
      </c>
      <c r="J6" s="152">
        <f>J7+J10</f>
        <v>674835.19</v>
      </c>
      <c r="K6" s="171"/>
      <c r="L6" s="171"/>
      <c r="M6" s="171"/>
    </row>
    <row r="7" ht="27" customHeight="1" spans="1:13">
      <c r="A7" s="21"/>
      <c r="B7" s="21"/>
      <c r="C7" s="21"/>
      <c r="D7" s="22" t="s">
        <v>51</v>
      </c>
      <c r="E7" s="23" t="s">
        <v>52</v>
      </c>
      <c r="F7" s="153">
        <v>9755533.12</v>
      </c>
      <c r="G7" s="152">
        <v>9755533.12</v>
      </c>
      <c r="H7" s="153">
        <v>9113841.6</v>
      </c>
      <c r="I7" s="153">
        <v>287451.52</v>
      </c>
      <c r="J7" s="153">
        <v>674835.19</v>
      </c>
      <c r="K7" s="171"/>
      <c r="L7" s="171"/>
      <c r="M7" s="171"/>
    </row>
    <row r="8" ht="23.25" customHeight="1" spans="1:13">
      <c r="A8" s="21" t="s">
        <v>53</v>
      </c>
      <c r="B8" s="21" t="s">
        <v>54</v>
      </c>
      <c r="C8" s="21" t="s">
        <v>54</v>
      </c>
      <c r="D8" s="21" t="s">
        <v>55</v>
      </c>
      <c r="E8" s="23" t="s">
        <v>56</v>
      </c>
      <c r="F8" s="153">
        <v>9755533.12</v>
      </c>
      <c r="G8" s="152">
        <v>9755533.12</v>
      </c>
      <c r="H8" s="154">
        <v>9113841.6</v>
      </c>
      <c r="I8" s="154">
        <v>287451.52</v>
      </c>
      <c r="J8" s="153">
        <v>354240</v>
      </c>
      <c r="K8" s="171"/>
      <c r="L8" s="171"/>
      <c r="M8" s="171"/>
    </row>
    <row r="9" ht="23.25" customHeight="1" spans="1:13">
      <c r="A9" s="21" t="s">
        <v>53</v>
      </c>
      <c r="B9" s="21" t="s">
        <v>54</v>
      </c>
      <c r="C9" s="21" t="s">
        <v>57</v>
      </c>
      <c r="D9" s="21" t="s">
        <v>55</v>
      </c>
      <c r="E9" s="23" t="s">
        <v>58</v>
      </c>
      <c r="F9" s="153">
        <v>320595.19</v>
      </c>
      <c r="G9" s="152">
        <v>320595.19</v>
      </c>
      <c r="H9" s="154">
        <v>0</v>
      </c>
      <c r="I9" s="154">
        <v>0</v>
      </c>
      <c r="J9" s="153">
        <v>320595.19</v>
      </c>
      <c r="K9" s="171"/>
      <c r="L9" s="171"/>
      <c r="M9" s="171"/>
    </row>
    <row r="10" ht="23.25" customHeight="1" spans="1:13">
      <c r="A10" s="21"/>
      <c r="B10" s="21"/>
      <c r="C10" s="21"/>
      <c r="D10" s="21" t="s">
        <v>59</v>
      </c>
      <c r="E10" s="23" t="s">
        <v>60</v>
      </c>
      <c r="F10" s="153">
        <v>7321068.88</v>
      </c>
      <c r="G10" s="152">
        <v>7321068.88</v>
      </c>
      <c r="H10" s="153">
        <v>7098462.4</v>
      </c>
      <c r="I10" s="153">
        <v>222606.48</v>
      </c>
      <c r="J10" s="153">
        <v>0</v>
      </c>
      <c r="K10" s="171"/>
      <c r="L10" s="171"/>
      <c r="M10" s="171"/>
    </row>
    <row r="11" ht="23.25" customHeight="1" spans="1:13">
      <c r="A11" s="21" t="s">
        <v>53</v>
      </c>
      <c r="B11" s="21" t="s">
        <v>54</v>
      </c>
      <c r="C11" s="21" t="s">
        <v>61</v>
      </c>
      <c r="D11" s="21" t="s">
        <v>55</v>
      </c>
      <c r="E11" s="23" t="s">
        <v>62</v>
      </c>
      <c r="F11" s="153">
        <v>7321068.88</v>
      </c>
      <c r="G11" s="152">
        <v>7321068.88</v>
      </c>
      <c r="H11" s="154">
        <v>7098462.4</v>
      </c>
      <c r="I11" s="154">
        <v>222606.48</v>
      </c>
      <c r="J11" s="153">
        <v>0</v>
      </c>
      <c r="K11" s="171"/>
      <c r="L11" s="171"/>
      <c r="M11" s="171"/>
    </row>
    <row r="12" ht="23.25" customHeight="1" spans="1:13">
      <c r="A12" s="148"/>
      <c r="B12" s="148"/>
      <c r="C12" s="149"/>
      <c r="D12" s="150"/>
      <c r="E12" s="151"/>
      <c r="F12" s="153"/>
      <c r="G12" s="154"/>
      <c r="H12" s="154"/>
      <c r="I12" s="154"/>
      <c r="J12" s="153"/>
      <c r="K12" s="171"/>
      <c r="L12" s="171"/>
      <c r="M12" s="171"/>
    </row>
    <row r="13" ht="23.25" customHeight="1" spans="1:13">
      <c r="A13" s="148"/>
      <c r="B13" s="148"/>
      <c r="C13" s="149"/>
      <c r="D13" s="150"/>
      <c r="E13" s="151"/>
      <c r="F13" s="62"/>
      <c r="G13" s="155"/>
      <c r="H13" s="64"/>
      <c r="I13" s="64"/>
      <c r="J13" s="62"/>
      <c r="K13" s="171"/>
      <c r="L13" s="171"/>
      <c r="M13" s="171"/>
    </row>
    <row r="14" ht="23.25" customHeight="1" spans="1:13">
      <c r="A14" s="148"/>
      <c r="B14" s="148"/>
      <c r="C14" s="149"/>
      <c r="D14" s="150"/>
      <c r="E14" s="151"/>
      <c r="F14" s="62"/>
      <c r="G14" s="155"/>
      <c r="H14" s="64"/>
      <c r="I14" s="62"/>
      <c r="J14" s="62"/>
      <c r="K14" s="171"/>
      <c r="L14" s="171"/>
      <c r="M14" s="171"/>
    </row>
    <row r="15" ht="23.25" customHeight="1" spans="1:13">
      <c r="A15" s="148"/>
      <c r="B15" s="148"/>
      <c r="C15" s="149"/>
      <c r="D15" s="150"/>
      <c r="E15" s="151"/>
      <c r="F15" s="62"/>
      <c r="G15" s="155"/>
      <c r="H15" s="64"/>
      <c r="I15" s="62"/>
      <c r="J15" s="62"/>
      <c r="K15" s="171"/>
      <c r="L15" s="171"/>
      <c r="M15" s="171"/>
    </row>
    <row r="16" ht="23.25" customHeight="1" spans="1:13">
      <c r="A16" s="156"/>
      <c r="B16" s="156"/>
      <c r="C16" s="156"/>
      <c r="D16" s="157"/>
      <c r="E16" s="158"/>
      <c r="F16" s="159"/>
      <c r="G16" s="160"/>
      <c r="H16" s="161"/>
      <c r="I16" s="172"/>
      <c r="J16" s="172"/>
      <c r="K16" s="159"/>
      <c r="L16" s="159"/>
      <c r="M16" s="159"/>
    </row>
    <row r="17" ht="23.25" customHeight="1" spans="1:13">
      <c r="A17" s="156"/>
      <c r="B17" s="156"/>
      <c r="C17" s="156"/>
      <c r="D17" s="157"/>
      <c r="E17" s="162"/>
      <c r="F17" s="163"/>
      <c r="G17" s="164"/>
      <c r="H17" s="165"/>
      <c r="I17" s="173"/>
      <c r="J17" s="173"/>
      <c r="K17" s="174"/>
      <c r="L17" s="174"/>
      <c r="M17" s="174"/>
    </row>
  </sheetData>
  <mergeCells count="5">
    <mergeCell ref="A2:M2"/>
    <mergeCell ref="A3:E3"/>
    <mergeCell ref="D4:D5"/>
    <mergeCell ref="E4:E5"/>
    <mergeCell ref="F4:F5"/>
  </mergeCells>
  <printOptions horizontalCentered="1"/>
  <pageMargins left="0.786805555555556" right="0.786805555555556" top="0.984027777777778" bottom="0.393055555555556" header="0" footer="0"/>
  <pageSetup paperSize="9" scale="90" orientation="landscape" horizontalDpi="600" verticalDpi="36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9"/>
  <sheetViews>
    <sheetView showGridLines="0" showZeros="0" workbookViewId="0">
      <selection activeCell="N7" sqref="N7"/>
    </sheetView>
  </sheetViews>
  <sheetFormatPr defaultColWidth="7.25" defaultRowHeight="11.25"/>
  <cols>
    <col min="1" max="1" width="4.125" style="75" customWidth="1"/>
    <col min="2" max="2" width="28.75" style="75" customWidth="1"/>
    <col min="3" max="3" width="15.25" style="76" customWidth="1"/>
    <col min="4" max="4" width="25.75" style="76" customWidth="1"/>
    <col min="5" max="7" width="15.875" style="76" customWidth="1"/>
    <col min="8" max="12" width="10.125" style="76" customWidth="1"/>
    <col min="13" max="16384" width="7.25" style="76"/>
  </cols>
  <sheetData>
    <row r="1" ht="17.25" customHeight="1" spans="1:12">
      <c r="A1" s="77"/>
      <c r="B1" s="77"/>
      <c r="C1" s="78"/>
      <c r="D1" s="78"/>
      <c r="E1" s="78"/>
      <c r="F1" s="78"/>
      <c r="G1" s="79"/>
      <c r="H1" s="79"/>
      <c r="I1" s="79"/>
      <c r="J1" s="79"/>
      <c r="K1" s="124"/>
      <c r="L1" s="125"/>
    </row>
    <row r="2" ht="21.75" customHeight="1" spans="1:12">
      <c r="A2" s="80" t="s">
        <v>71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</row>
    <row r="3" ht="23.25" customHeight="1" spans="1:12">
      <c r="A3" s="81" t="s">
        <v>4</v>
      </c>
      <c r="B3" s="81"/>
      <c r="C3" s="81"/>
      <c r="D3" s="81"/>
      <c r="E3" s="81"/>
      <c r="F3" s="82"/>
      <c r="G3" s="82"/>
      <c r="H3" s="82"/>
      <c r="I3" s="82"/>
      <c r="J3" s="82"/>
      <c r="K3" s="82"/>
      <c r="L3" s="126" t="s">
        <v>5</v>
      </c>
    </row>
    <row r="4" s="74" customFormat="1" ht="21" customHeight="1" spans="1:12">
      <c r="A4" s="83" t="s">
        <v>72</v>
      </c>
      <c r="B4" s="84"/>
      <c r="C4" s="85"/>
      <c r="D4" s="86" t="s">
        <v>7</v>
      </c>
      <c r="E4" s="87"/>
      <c r="F4" s="86"/>
      <c r="G4" s="86"/>
      <c r="H4" s="86"/>
      <c r="I4" s="86"/>
      <c r="J4" s="86"/>
      <c r="K4" s="86"/>
      <c r="L4" s="86"/>
    </row>
    <row r="5" s="74" customFormat="1" ht="15.6" customHeight="1" spans="1:12">
      <c r="A5" s="88" t="s">
        <v>73</v>
      </c>
      <c r="B5" s="89"/>
      <c r="C5" s="90" t="s">
        <v>9</v>
      </c>
      <c r="D5" s="90" t="s">
        <v>8</v>
      </c>
      <c r="E5" s="91" t="s">
        <v>11</v>
      </c>
      <c r="F5" s="86" t="s">
        <v>12</v>
      </c>
      <c r="G5" s="86"/>
      <c r="H5" s="86"/>
      <c r="I5" s="86"/>
      <c r="J5" s="86"/>
      <c r="K5" s="86"/>
      <c r="L5" s="86"/>
    </row>
    <row r="6" s="74" customFormat="1" ht="15" customHeight="1" spans="1:12">
      <c r="A6" s="92"/>
      <c r="B6" s="93"/>
      <c r="C6" s="94"/>
      <c r="D6" s="90"/>
      <c r="E6" s="91"/>
      <c r="F6" s="90" t="s">
        <v>14</v>
      </c>
      <c r="G6" s="95"/>
      <c r="H6" s="95"/>
      <c r="I6" s="95"/>
      <c r="J6" s="95"/>
      <c r="K6" s="127"/>
      <c r="L6" s="101" t="s">
        <v>15</v>
      </c>
    </row>
    <row r="7" s="74" customFormat="1" ht="45" customHeight="1" spans="1:12">
      <c r="A7" s="96"/>
      <c r="B7" s="97"/>
      <c r="C7" s="94"/>
      <c r="D7" s="90"/>
      <c r="E7" s="91"/>
      <c r="F7" s="98" t="s">
        <v>19</v>
      </c>
      <c r="G7" s="99" t="s">
        <v>22</v>
      </c>
      <c r="H7" s="100" t="s">
        <v>24</v>
      </c>
      <c r="I7" s="100" t="s">
        <v>18</v>
      </c>
      <c r="J7" s="100" t="s">
        <v>28</v>
      </c>
      <c r="K7" s="100" t="s">
        <v>30</v>
      </c>
      <c r="L7" s="128"/>
    </row>
    <row r="8" s="74" customFormat="1" ht="18" customHeight="1" spans="1:12">
      <c r="A8" s="101" t="s">
        <v>14</v>
      </c>
      <c r="B8" s="102" t="s">
        <v>19</v>
      </c>
      <c r="C8" s="103">
        <v>17397197.19</v>
      </c>
      <c r="D8" s="104" t="s">
        <v>74</v>
      </c>
      <c r="E8" s="105"/>
      <c r="F8" s="105"/>
      <c r="G8" s="105"/>
      <c r="H8" s="103"/>
      <c r="I8" s="105"/>
      <c r="J8" s="105"/>
      <c r="K8" s="105"/>
      <c r="L8" s="105"/>
    </row>
    <row r="9" s="74" customFormat="1" ht="18" customHeight="1" spans="1:12">
      <c r="A9" s="106"/>
      <c r="B9" s="102" t="s">
        <v>22</v>
      </c>
      <c r="C9" s="103">
        <v>17397197.19</v>
      </c>
      <c r="D9" s="107" t="s">
        <v>29</v>
      </c>
      <c r="E9" s="105"/>
      <c r="F9" s="105"/>
      <c r="G9" s="105"/>
      <c r="H9" s="105"/>
      <c r="I9" s="105"/>
      <c r="J9" s="105"/>
      <c r="K9" s="105"/>
      <c r="L9" s="105"/>
    </row>
    <row r="10" s="74" customFormat="1" ht="18" customHeight="1" spans="1:12">
      <c r="A10" s="106"/>
      <c r="B10" s="108" t="s">
        <v>24</v>
      </c>
      <c r="C10" s="105"/>
      <c r="D10" s="107" t="s">
        <v>75</v>
      </c>
      <c r="E10" s="105"/>
      <c r="F10" s="105"/>
      <c r="G10" s="103"/>
      <c r="H10" s="103"/>
      <c r="I10" s="103"/>
      <c r="J10" s="103"/>
      <c r="K10" s="103"/>
      <c r="L10" s="103"/>
    </row>
    <row r="11" s="74" customFormat="1" ht="18" customHeight="1" spans="1:12">
      <c r="A11" s="106"/>
      <c r="B11" s="102" t="s">
        <v>26</v>
      </c>
      <c r="C11" s="103"/>
      <c r="D11" s="107" t="s">
        <v>76</v>
      </c>
      <c r="E11" s="103">
        <v>17397197.19</v>
      </c>
      <c r="F11" s="103">
        <v>17397197.19</v>
      </c>
      <c r="G11" s="103">
        <v>17397197.19</v>
      </c>
      <c r="H11" s="103"/>
      <c r="I11" s="103"/>
      <c r="J11" s="103"/>
      <c r="K11" s="103"/>
      <c r="L11" s="103"/>
    </row>
    <row r="12" s="74" customFormat="1" ht="18" customHeight="1" spans="1:12">
      <c r="A12" s="106"/>
      <c r="B12" s="108" t="s">
        <v>28</v>
      </c>
      <c r="C12" s="103"/>
      <c r="D12" s="107" t="s">
        <v>77</v>
      </c>
      <c r="E12" s="105"/>
      <c r="F12" s="105"/>
      <c r="G12" s="103"/>
      <c r="H12" s="103"/>
      <c r="I12" s="103"/>
      <c r="J12" s="103"/>
      <c r="K12" s="103"/>
      <c r="L12" s="103"/>
    </row>
    <row r="13" s="74" customFormat="1" ht="18" customHeight="1" spans="1:12">
      <c r="A13" s="106"/>
      <c r="B13" s="108" t="s">
        <v>30</v>
      </c>
      <c r="C13" s="103"/>
      <c r="D13" s="107" t="s">
        <v>78</v>
      </c>
      <c r="E13" s="105"/>
      <c r="F13" s="105"/>
      <c r="G13" s="103"/>
      <c r="H13" s="103"/>
      <c r="I13" s="103"/>
      <c r="J13" s="103"/>
      <c r="K13" s="103"/>
      <c r="L13" s="103"/>
    </row>
    <row r="14" s="74" customFormat="1" ht="18" customHeight="1" spans="1:12">
      <c r="A14" s="109" t="s">
        <v>15</v>
      </c>
      <c r="B14" s="109"/>
      <c r="C14" s="103"/>
      <c r="D14" s="104" t="s">
        <v>79</v>
      </c>
      <c r="E14" s="105"/>
      <c r="F14" s="105"/>
      <c r="G14" s="103"/>
      <c r="H14" s="103"/>
      <c r="I14" s="103"/>
      <c r="J14" s="103"/>
      <c r="K14" s="103"/>
      <c r="L14" s="103"/>
    </row>
    <row r="15" s="74" customFormat="1" ht="18" customHeight="1" spans="1:12">
      <c r="A15" s="109" t="s">
        <v>80</v>
      </c>
      <c r="B15" s="109"/>
      <c r="C15" s="110"/>
      <c r="D15" s="107" t="s">
        <v>81</v>
      </c>
      <c r="E15" s="105"/>
      <c r="F15" s="105"/>
      <c r="G15" s="103"/>
      <c r="H15" s="103"/>
      <c r="I15" s="103"/>
      <c r="J15" s="103"/>
      <c r="K15" s="103"/>
      <c r="L15" s="103"/>
    </row>
    <row r="16" s="74" customFormat="1" ht="18" customHeight="1" spans="1:12">
      <c r="A16" s="109" t="s">
        <v>18</v>
      </c>
      <c r="B16" s="109"/>
      <c r="C16" s="111"/>
      <c r="D16" s="104" t="s">
        <v>82</v>
      </c>
      <c r="E16" s="105"/>
      <c r="F16" s="105"/>
      <c r="G16" s="103"/>
      <c r="H16" s="103"/>
      <c r="I16" s="103"/>
      <c r="J16" s="103"/>
      <c r="K16" s="103"/>
      <c r="L16" s="103"/>
    </row>
    <row r="17" s="74" customFormat="1" ht="18" customHeight="1" spans="1:12">
      <c r="A17" s="112"/>
      <c r="B17" s="112"/>
      <c r="C17" s="113"/>
      <c r="D17" s="104" t="s">
        <v>83</v>
      </c>
      <c r="E17" s="105"/>
      <c r="F17" s="105"/>
      <c r="G17" s="103"/>
      <c r="H17" s="103"/>
      <c r="I17" s="103"/>
      <c r="J17" s="103"/>
      <c r="K17" s="103"/>
      <c r="L17" s="103"/>
    </row>
    <row r="18" s="74" customFormat="1" ht="18" customHeight="1" spans="1:12">
      <c r="A18" s="114"/>
      <c r="B18" s="115"/>
      <c r="C18" s="113"/>
      <c r="D18" s="107" t="s">
        <v>84</v>
      </c>
      <c r="E18" s="105"/>
      <c r="F18" s="105"/>
      <c r="G18" s="103"/>
      <c r="H18" s="103"/>
      <c r="I18" s="103"/>
      <c r="J18" s="103"/>
      <c r="K18" s="103"/>
      <c r="L18" s="103"/>
    </row>
    <row r="19" s="74" customFormat="1" ht="18" customHeight="1" spans="1:12">
      <c r="A19" s="114"/>
      <c r="B19" s="115"/>
      <c r="C19" s="113"/>
      <c r="D19" s="107" t="s">
        <v>85</v>
      </c>
      <c r="E19" s="105"/>
      <c r="F19" s="105"/>
      <c r="G19" s="103"/>
      <c r="H19" s="103"/>
      <c r="I19" s="103"/>
      <c r="J19" s="103"/>
      <c r="K19" s="103"/>
      <c r="L19" s="103"/>
    </row>
    <row r="20" s="74" customFormat="1" ht="18" customHeight="1" spans="1:13">
      <c r="A20" s="114"/>
      <c r="B20" s="115"/>
      <c r="C20" s="113"/>
      <c r="D20" s="107" t="s">
        <v>86</v>
      </c>
      <c r="E20" s="105"/>
      <c r="F20" s="105"/>
      <c r="G20" s="103"/>
      <c r="H20" s="103"/>
      <c r="I20" s="103"/>
      <c r="J20" s="103"/>
      <c r="K20" s="103"/>
      <c r="L20" s="103"/>
      <c r="M20" s="129"/>
    </row>
    <row r="21" s="74" customFormat="1" ht="18" customHeight="1" spans="1:12">
      <c r="A21" s="116"/>
      <c r="B21" s="117"/>
      <c r="C21" s="113"/>
      <c r="D21" s="107" t="s">
        <v>87</v>
      </c>
      <c r="E21" s="105"/>
      <c r="F21" s="105"/>
      <c r="G21" s="118"/>
      <c r="H21" s="118"/>
      <c r="I21" s="118"/>
      <c r="J21" s="118"/>
      <c r="K21" s="118"/>
      <c r="L21" s="118"/>
    </row>
    <row r="22" s="74" customFormat="1" ht="18" customHeight="1" spans="1:12">
      <c r="A22" s="114"/>
      <c r="B22" s="115"/>
      <c r="C22" s="113"/>
      <c r="D22" s="107" t="s">
        <v>88</v>
      </c>
      <c r="E22" s="105"/>
      <c r="F22" s="105"/>
      <c r="G22" s="105"/>
      <c r="H22" s="118"/>
      <c r="I22" s="105"/>
      <c r="J22" s="105"/>
      <c r="K22" s="105"/>
      <c r="L22" s="105"/>
    </row>
    <row r="23" s="74" customFormat="1" ht="18" customHeight="1" spans="1:12">
      <c r="A23" s="114"/>
      <c r="B23" s="115"/>
      <c r="C23" s="113"/>
      <c r="D23" s="107" t="s">
        <v>89</v>
      </c>
      <c r="E23" s="105"/>
      <c r="F23" s="105"/>
      <c r="G23" s="105"/>
      <c r="H23" s="118"/>
      <c r="I23" s="105"/>
      <c r="J23" s="105"/>
      <c r="K23" s="105"/>
      <c r="L23" s="105"/>
    </row>
    <row r="24" s="74" customFormat="1" ht="18" customHeight="1" spans="1:12">
      <c r="A24" s="109"/>
      <c r="B24" s="109"/>
      <c r="C24" s="105"/>
      <c r="D24" s="107" t="s">
        <v>90</v>
      </c>
      <c r="E24" s="105"/>
      <c r="F24" s="105"/>
      <c r="G24" s="105"/>
      <c r="H24" s="118"/>
      <c r="I24" s="105"/>
      <c r="J24" s="105"/>
      <c r="K24" s="105"/>
      <c r="L24" s="105"/>
    </row>
    <row r="25" s="74" customFormat="1" ht="18" customHeight="1" spans="1:12">
      <c r="A25" s="119"/>
      <c r="B25" s="120"/>
      <c r="C25" s="105"/>
      <c r="D25" s="107" t="s">
        <v>91</v>
      </c>
      <c r="E25" s="105"/>
      <c r="F25" s="105"/>
      <c r="G25" s="105"/>
      <c r="H25" s="118"/>
      <c r="I25" s="105"/>
      <c r="J25" s="105"/>
      <c r="K25" s="105"/>
      <c r="L25" s="105"/>
    </row>
    <row r="26" s="74" customFormat="1" ht="18" customHeight="1" spans="1:12">
      <c r="A26" s="119"/>
      <c r="B26" s="120"/>
      <c r="C26" s="105"/>
      <c r="D26" s="107" t="s">
        <v>92</v>
      </c>
      <c r="E26" s="105"/>
      <c r="F26" s="105"/>
      <c r="G26" s="105"/>
      <c r="H26" s="118"/>
      <c r="I26" s="105"/>
      <c r="J26" s="105"/>
      <c r="K26" s="105"/>
      <c r="L26" s="105"/>
    </row>
    <row r="27" s="74" customFormat="1" ht="18" customHeight="1" spans="1:12">
      <c r="A27" s="119"/>
      <c r="B27" s="120"/>
      <c r="C27" s="105"/>
      <c r="D27" s="107" t="s">
        <v>93</v>
      </c>
      <c r="E27" s="105"/>
      <c r="F27" s="105"/>
      <c r="G27" s="105"/>
      <c r="H27" s="118"/>
      <c r="I27" s="105"/>
      <c r="J27" s="105"/>
      <c r="K27" s="105"/>
      <c r="L27" s="105"/>
    </row>
    <row r="28" s="74" customFormat="1" ht="18" customHeight="1" spans="1:12">
      <c r="A28" s="119"/>
      <c r="B28" s="120"/>
      <c r="C28" s="105"/>
      <c r="D28" s="107" t="s">
        <v>94</v>
      </c>
      <c r="E28" s="105"/>
      <c r="F28" s="105"/>
      <c r="G28" s="105"/>
      <c r="H28" s="118"/>
      <c r="I28" s="105"/>
      <c r="J28" s="105"/>
      <c r="K28" s="105"/>
      <c r="L28" s="105"/>
    </row>
    <row r="29" s="74" customFormat="1" ht="18" customHeight="1" spans="1:12">
      <c r="A29" s="119"/>
      <c r="B29" s="120"/>
      <c r="C29" s="105"/>
      <c r="D29" s="107" t="s">
        <v>95</v>
      </c>
      <c r="E29" s="105"/>
      <c r="F29" s="105"/>
      <c r="G29" s="105"/>
      <c r="H29" s="118"/>
      <c r="I29" s="105"/>
      <c r="J29" s="105"/>
      <c r="K29" s="105"/>
      <c r="L29" s="105"/>
    </row>
    <row r="30" s="74" customFormat="1" ht="18" customHeight="1" spans="1:12">
      <c r="A30" s="119"/>
      <c r="B30" s="120"/>
      <c r="C30" s="105"/>
      <c r="D30" s="107" t="s">
        <v>96</v>
      </c>
      <c r="E30" s="105"/>
      <c r="F30" s="105"/>
      <c r="G30" s="105"/>
      <c r="H30" s="118"/>
      <c r="I30" s="105"/>
      <c r="J30" s="105"/>
      <c r="K30" s="105"/>
      <c r="L30" s="105"/>
    </row>
    <row r="31" s="74" customFormat="1" ht="18" customHeight="1" spans="1:12">
      <c r="A31" s="119"/>
      <c r="B31" s="120"/>
      <c r="C31" s="105"/>
      <c r="D31" s="107" t="s">
        <v>97</v>
      </c>
      <c r="E31" s="105"/>
      <c r="F31" s="105"/>
      <c r="G31" s="105"/>
      <c r="H31" s="118"/>
      <c r="I31" s="105"/>
      <c r="J31" s="105"/>
      <c r="K31" s="105"/>
      <c r="L31" s="105"/>
    </row>
    <row r="32" s="74" customFormat="1" ht="18" customHeight="1" spans="1:12">
      <c r="A32" s="83" t="s">
        <v>40</v>
      </c>
      <c r="B32" s="85"/>
      <c r="C32" s="103">
        <v>17397197.19</v>
      </c>
      <c r="D32" s="121" t="s">
        <v>98</v>
      </c>
      <c r="E32" s="122">
        <v>17397197.19</v>
      </c>
      <c r="F32" s="103">
        <v>17397197.19</v>
      </c>
      <c r="G32" s="103">
        <v>17397197.19</v>
      </c>
      <c r="H32" s="103"/>
      <c r="I32" s="105"/>
      <c r="J32" s="105"/>
      <c r="K32" s="105"/>
      <c r="L32" s="105"/>
    </row>
    <row r="33" s="74" customFormat="1" ht="14.25" spans="1:4">
      <c r="A33" s="123"/>
      <c r="B33" s="123"/>
      <c r="D33" s="38"/>
    </row>
    <row r="34" s="74" customFormat="1" ht="14.25" spans="1:2">
      <c r="A34" s="123"/>
      <c r="B34" s="123"/>
    </row>
    <row r="35" s="74" customFormat="1" ht="14.25" spans="1:2">
      <c r="A35" s="123"/>
      <c r="B35" s="123"/>
    </row>
    <row r="36" s="74" customFormat="1" ht="14.25" spans="1:2">
      <c r="A36" s="123"/>
      <c r="B36" s="123"/>
    </row>
    <row r="37" s="74" customFormat="1" ht="14.25" spans="1:2">
      <c r="A37" s="123"/>
      <c r="B37" s="123"/>
    </row>
    <row r="38" s="74" customFormat="1" ht="14.25" spans="1:2">
      <c r="A38" s="123"/>
      <c r="B38" s="123"/>
    </row>
    <row r="39" s="74" customFormat="1" ht="14.25" spans="1:2">
      <c r="A39" s="123"/>
      <c r="B39" s="123"/>
    </row>
  </sheetData>
  <mergeCells count="21">
    <mergeCell ref="A2:L2"/>
    <mergeCell ref="A3:E3"/>
    <mergeCell ref="A4:C4"/>
    <mergeCell ref="F6:K6"/>
    <mergeCell ref="A14:B14"/>
    <mergeCell ref="A15:B15"/>
    <mergeCell ref="A16:B16"/>
    <mergeCell ref="A17:B17"/>
    <mergeCell ref="A18:B18"/>
    <mergeCell ref="A20:B20"/>
    <mergeCell ref="A21:B21"/>
    <mergeCell ref="A22:B22"/>
    <mergeCell ref="A23:B23"/>
    <mergeCell ref="A24:B24"/>
    <mergeCell ref="A32:B32"/>
    <mergeCell ref="A8:A13"/>
    <mergeCell ref="C5:C7"/>
    <mergeCell ref="D5:D7"/>
    <mergeCell ref="E5:E7"/>
    <mergeCell ref="L6:L7"/>
    <mergeCell ref="A5:B7"/>
  </mergeCells>
  <printOptions horizontalCentered="1"/>
  <pageMargins left="0.393055555555556" right="0.393055555555556" top="0.786805555555556" bottom="0.771527777777778" header="0.511805555555556" footer="0.511805555555556"/>
  <pageSetup paperSize="9" scale="75" orientation="landscape" horizontalDpi="600" verticalDpi="36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"/>
  <sheetViews>
    <sheetView showGridLines="0" showZeros="0" workbookViewId="0">
      <selection activeCell="O16" sqref="O16"/>
    </sheetView>
  </sheetViews>
  <sheetFormatPr defaultColWidth="7.25" defaultRowHeight="11.25"/>
  <cols>
    <col min="1" max="3" width="7" style="3" customWidth="1"/>
    <col min="4" max="4" width="10.375" style="3" customWidth="1"/>
    <col min="5" max="5" width="21.625" style="3" customWidth="1"/>
    <col min="6" max="6" width="17.75" style="3" customWidth="1"/>
    <col min="7" max="7" width="18.5" style="3" customWidth="1"/>
    <col min="8" max="8" width="17.75" style="3" customWidth="1"/>
    <col min="9" max="9" width="16" style="3" customWidth="1"/>
    <col min="10" max="10" width="18.75" style="3" customWidth="1"/>
    <col min="11" max="13" width="11.125" style="3" customWidth="1"/>
    <col min="14" max="245" width="7.25" style="3" customWidth="1"/>
    <col min="246" max="16384" width="7.25" style="3"/>
  </cols>
  <sheetData>
    <row r="1" ht="25.5" customHeight="1" spans="1:13">
      <c r="A1" s="4"/>
      <c r="B1" s="4"/>
      <c r="C1" s="5"/>
      <c r="D1" s="6"/>
      <c r="E1" s="7"/>
      <c r="F1" s="8"/>
      <c r="G1" s="8"/>
      <c r="H1" s="8"/>
      <c r="I1" s="29"/>
      <c r="J1" s="8"/>
      <c r="K1" s="8"/>
      <c r="L1" s="8"/>
      <c r="M1" s="30"/>
    </row>
    <row r="2" ht="21.75" customHeight="1" spans="1:13">
      <c r="A2" s="9" t="s">
        <v>99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ht="25.5" customHeight="1" spans="1:13">
      <c r="A3" s="10" t="s">
        <v>4</v>
      </c>
      <c r="B3" s="11"/>
      <c r="C3" s="11"/>
      <c r="D3" s="11"/>
      <c r="E3" s="11"/>
      <c r="F3" s="8"/>
      <c r="G3" s="12"/>
      <c r="H3" s="12"/>
      <c r="I3" s="12"/>
      <c r="J3" s="12"/>
      <c r="K3" s="12"/>
      <c r="L3" s="12"/>
      <c r="M3" s="31" t="s">
        <v>5</v>
      </c>
    </row>
    <row r="4" s="1" customFormat="1" ht="25.5" customHeight="1" spans="1:13">
      <c r="A4" s="13" t="s">
        <v>43</v>
      </c>
      <c r="B4" s="14"/>
      <c r="C4" s="14"/>
      <c r="D4" s="15" t="s">
        <v>44</v>
      </c>
      <c r="E4" s="15" t="s">
        <v>45</v>
      </c>
      <c r="F4" s="15" t="s">
        <v>46</v>
      </c>
      <c r="G4" s="16" t="s">
        <v>64</v>
      </c>
      <c r="H4" s="16"/>
      <c r="I4" s="16"/>
      <c r="J4" s="32"/>
      <c r="K4" s="33" t="s">
        <v>65</v>
      </c>
      <c r="L4" s="16"/>
      <c r="M4" s="32"/>
    </row>
    <row r="5" s="1" customFormat="1" ht="30.75" customHeight="1" spans="1:13">
      <c r="A5" s="17" t="s">
        <v>48</v>
      </c>
      <c r="B5" s="17" t="s">
        <v>49</v>
      </c>
      <c r="C5" s="17" t="s">
        <v>50</v>
      </c>
      <c r="D5" s="15"/>
      <c r="E5" s="15"/>
      <c r="F5" s="15"/>
      <c r="G5" s="18" t="s">
        <v>19</v>
      </c>
      <c r="H5" s="15" t="s">
        <v>66</v>
      </c>
      <c r="I5" s="34" t="s">
        <v>67</v>
      </c>
      <c r="J5" s="15" t="s">
        <v>68</v>
      </c>
      <c r="K5" s="15" t="s">
        <v>19</v>
      </c>
      <c r="L5" s="15" t="s">
        <v>69</v>
      </c>
      <c r="M5" s="15" t="s">
        <v>70</v>
      </c>
    </row>
    <row r="6" s="2" customFormat="1" ht="20.1" customHeight="1" spans="1:13">
      <c r="A6" s="21"/>
      <c r="B6" s="21"/>
      <c r="C6" s="21"/>
      <c r="D6" s="22" t="s">
        <v>51</v>
      </c>
      <c r="E6" s="23" t="s">
        <v>52</v>
      </c>
      <c r="F6" s="62">
        <v>9755533.12</v>
      </c>
      <c r="G6" s="62">
        <v>9755533.12</v>
      </c>
      <c r="H6" s="62">
        <v>9113841.6</v>
      </c>
      <c r="I6" s="62">
        <v>287451.52</v>
      </c>
      <c r="J6" s="62">
        <v>674835.19</v>
      </c>
      <c r="K6" s="69"/>
      <c r="L6" s="69"/>
      <c r="M6" s="72"/>
    </row>
    <row r="7" s="1" customFormat="1" ht="20.1" customHeight="1" spans="1:13">
      <c r="A7" s="21" t="s">
        <v>53</v>
      </c>
      <c r="B7" s="21" t="s">
        <v>54</v>
      </c>
      <c r="C7" s="21" t="s">
        <v>54</v>
      </c>
      <c r="D7" s="21" t="s">
        <v>55</v>
      </c>
      <c r="E7" s="23" t="s">
        <v>56</v>
      </c>
      <c r="F7" s="62">
        <v>9755533.12</v>
      </c>
      <c r="G7" s="63">
        <v>9755533.12</v>
      </c>
      <c r="H7" s="64">
        <v>9113841.6</v>
      </c>
      <c r="I7" s="64">
        <v>287451.52</v>
      </c>
      <c r="J7" s="62">
        <v>354240</v>
      </c>
      <c r="K7" s="69"/>
      <c r="L7" s="69"/>
      <c r="M7" s="73"/>
    </row>
    <row r="8" s="1" customFormat="1" ht="20.1" customHeight="1" spans="1:13">
      <c r="A8" s="21" t="s">
        <v>53</v>
      </c>
      <c r="B8" s="21" t="s">
        <v>54</v>
      </c>
      <c r="C8" s="21" t="s">
        <v>57</v>
      </c>
      <c r="D8" s="21" t="s">
        <v>55</v>
      </c>
      <c r="E8" s="23" t="s">
        <v>58</v>
      </c>
      <c r="F8" s="62">
        <v>320595.19</v>
      </c>
      <c r="G8" s="63">
        <v>320595.19</v>
      </c>
      <c r="H8" s="64">
        <v>0</v>
      </c>
      <c r="I8" s="64">
        <v>0</v>
      </c>
      <c r="J8" s="62">
        <v>320595.19</v>
      </c>
      <c r="K8" s="69"/>
      <c r="L8" s="69"/>
      <c r="M8" s="73"/>
    </row>
    <row r="9" s="1" customFormat="1" ht="20.1" customHeight="1" spans="1:13">
      <c r="A9" s="21"/>
      <c r="B9" s="21"/>
      <c r="C9" s="21"/>
      <c r="D9" s="21" t="s">
        <v>59</v>
      </c>
      <c r="E9" s="23" t="s">
        <v>60</v>
      </c>
      <c r="F9" s="62">
        <v>7321068.88</v>
      </c>
      <c r="G9" s="62">
        <v>7321068.88</v>
      </c>
      <c r="H9" s="62">
        <v>7098462.4</v>
      </c>
      <c r="I9" s="62">
        <v>222606.48</v>
      </c>
      <c r="J9" s="62">
        <v>0</v>
      </c>
      <c r="K9" s="69"/>
      <c r="L9" s="69"/>
      <c r="M9" s="73"/>
    </row>
    <row r="10" s="1" customFormat="1" ht="20.1" customHeight="1" spans="1:13">
      <c r="A10" s="21" t="s">
        <v>53</v>
      </c>
      <c r="B10" s="21" t="s">
        <v>54</v>
      </c>
      <c r="C10" s="21" t="s">
        <v>61</v>
      </c>
      <c r="D10" s="21" t="s">
        <v>55</v>
      </c>
      <c r="E10" s="23" t="s">
        <v>62</v>
      </c>
      <c r="F10" s="62">
        <v>7321068.88</v>
      </c>
      <c r="G10" s="64">
        <v>7321068.88</v>
      </c>
      <c r="H10" s="64">
        <v>7098462.4</v>
      </c>
      <c r="I10" s="64">
        <v>222606.48</v>
      </c>
      <c r="J10" s="62">
        <v>0</v>
      </c>
      <c r="K10" s="69"/>
      <c r="L10" s="69"/>
      <c r="M10" s="73"/>
    </row>
    <row r="11" s="1" customFormat="1" ht="20.1" customHeight="1" spans="1:13">
      <c r="A11" s="65"/>
      <c r="B11" s="65"/>
      <c r="C11" s="66"/>
      <c r="D11" s="67"/>
      <c r="E11" s="68"/>
      <c r="F11" s="69"/>
      <c r="G11" s="70"/>
      <c r="H11" s="69"/>
      <c r="I11" s="69"/>
      <c r="J11" s="69"/>
      <c r="K11" s="69"/>
      <c r="L11" s="69"/>
      <c r="M11" s="73"/>
    </row>
    <row r="12" s="1" customFormat="1" ht="20.1" customHeight="1" spans="1:13">
      <c r="A12" s="65"/>
      <c r="B12" s="65"/>
      <c r="C12" s="66"/>
      <c r="D12" s="67"/>
      <c r="E12" s="68"/>
      <c r="F12" s="69"/>
      <c r="G12" s="70"/>
      <c r="H12" s="69"/>
      <c r="I12" s="69"/>
      <c r="J12" s="69"/>
      <c r="K12" s="69"/>
      <c r="L12" s="69"/>
      <c r="M12" s="73"/>
    </row>
    <row r="13" s="1" customFormat="1" ht="20.1" customHeight="1" spans="1:13">
      <c r="A13" s="65"/>
      <c r="B13" s="65"/>
      <c r="C13" s="66"/>
      <c r="D13" s="67"/>
      <c r="E13" s="68"/>
      <c r="F13" s="69"/>
      <c r="G13" s="70"/>
      <c r="H13" s="69"/>
      <c r="I13" s="69"/>
      <c r="J13" s="69"/>
      <c r="K13" s="69"/>
      <c r="L13" s="69"/>
      <c r="M13" s="73"/>
    </row>
    <row r="14" s="1" customFormat="1" ht="20.1" customHeight="1" spans="1:13">
      <c r="A14" s="65"/>
      <c r="B14" s="65"/>
      <c r="C14" s="66"/>
      <c r="D14" s="67"/>
      <c r="E14" s="68"/>
      <c r="F14" s="69"/>
      <c r="G14" s="70"/>
      <c r="H14" s="69"/>
      <c r="I14" s="69"/>
      <c r="J14" s="69"/>
      <c r="K14" s="69"/>
      <c r="L14" s="69"/>
      <c r="M14" s="73"/>
    </row>
    <row r="15" s="1" customFormat="1" ht="20.1" customHeight="1" spans="1:13">
      <c r="A15" s="65"/>
      <c r="B15" s="65"/>
      <c r="C15" s="66"/>
      <c r="D15" s="67"/>
      <c r="E15" s="68"/>
      <c r="F15" s="69"/>
      <c r="G15" s="70"/>
      <c r="H15" s="69"/>
      <c r="I15" s="69"/>
      <c r="J15" s="69"/>
      <c r="K15" s="69"/>
      <c r="L15" s="69"/>
      <c r="M15" s="73"/>
    </row>
    <row r="16" s="1" customFormat="1" ht="20.1" customHeight="1" spans="1:13">
      <c r="A16" s="65"/>
      <c r="B16" s="65"/>
      <c r="C16" s="66"/>
      <c r="D16" s="67"/>
      <c r="E16" s="68"/>
      <c r="F16" s="69"/>
      <c r="G16" s="70"/>
      <c r="H16" s="69"/>
      <c r="I16" s="69"/>
      <c r="J16" s="69"/>
      <c r="K16" s="69"/>
      <c r="L16" s="69"/>
      <c r="M16" s="73"/>
    </row>
    <row r="17" s="1" customFormat="1" ht="20.1" customHeight="1" spans="1:13">
      <c r="A17" s="65"/>
      <c r="B17" s="65"/>
      <c r="C17" s="66"/>
      <c r="D17" s="67"/>
      <c r="E17" s="68"/>
      <c r="F17" s="69"/>
      <c r="G17" s="70"/>
      <c r="H17" s="69"/>
      <c r="I17" s="69"/>
      <c r="J17" s="69"/>
      <c r="K17" s="69"/>
      <c r="L17" s="69"/>
      <c r="M17" s="73"/>
    </row>
    <row r="18" s="1" customFormat="1" ht="20.1" customHeight="1" spans="1:13">
      <c r="A18" s="66"/>
      <c r="B18" s="66"/>
      <c r="C18" s="66"/>
      <c r="D18" s="71"/>
      <c r="E18" s="68"/>
      <c r="F18" s="69"/>
      <c r="G18" s="70"/>
      <c r="H18" s="69"/>
      <c r="I18" s="69"/>
      <c r="J18" s="69"/>
      <c r="K18" s="69"/>
      <c r="L18" s="69"/>
      <c r="M18" s="73"/>
    </row>
  </sheetData>
  <mergeCells count="5">
    <mergeCell ref="A2:M2"/>
    <mergeCell ref="A3:E3"/>
    <mergeCell ref="D4:D5"/>
    <mergeCell ref="E4:E5"/>
    <mergeCell ref="F4:F5"/>
  </mergeCells>
  <printOptions horizontalCentered="1"/>
  <pageMargins left="0" right="0" top="0.984027777777778" bottom="0.393055555555556" header="0" footer="0"/>
  <pageSetup paperSize="9" scale="70" orientation="landscape" horizontalDpi="600" verticalDpi="36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3"/>
  <sheetViews>
    <sheetView topLeftCell="A14" workbookViewId="0">
      <selection activeCell="B48" sqref="B48"/>
    </sheetView>
  </sheetViews>
  <sheetFormatPr defaultColWidth="9" defaultRowHeight="13.5" outlineLevelCol="4"/>
  <cols>
    <col min="1" max="1" width="12" style="50" customWidth="1"/>
    <col min="2" max="2" width="16.875" style="50" customWidth="1"/>
    <col min="3" max="3" width="30.125" style="50" customWidth="1"/>
    <col min="4" max="4" width="22" style="50" customWidth="1"/>
    <col min="5" max="5" width="19.625" style="50" customWidth="1"/>
    <col min="6" max="16384" width="9" style="50"/>
  </cols>
  <sheetData>
    <row r="1" ht="9" customHeight="1" spans="5:5">
      <c r="E1" s="51"/>
    </row>
    <row r="2" ht="21" customHeight="1" spans="1:5">
      <c r="A2" s="52" t="s">
        <v>100</v>
      </c>
      <c r="B2" s="52"/>
      <c r="C2" s="52"/>
      <c r="D2" s="52"/>
      <c r="E2" s="52"/>
    </row>
    <row r="3" spans="1:5">
      <c r="A3" s="53" t="s">
        <v>101</v>
      </c>
      <c r="B3" s="53" t="s">
        <v>1</v>
      </c>
      <c r="C3" s="53" t="s">
        <v>102</v>
      </c>
      <c r="D3" s="53"/>
      <c r="E3" s="51" t="s">
        <v>5</v>
      </c>
    </row>
    <row r="4" ht="23" customHeight="1" spans="1:5">
      <c r="A4" s="54" t="s">
        <v>43</v>
      </c>
      <c r="B4" s="55"/>
      <c r="C4" s="56" t="s">
        <v>103</v>
      </c>
      <c r="D4" s="54" t="s">
        <v>14</v>
      </c>
      <c r="E4" s="55"/>
    </row>
    <row r="5" ht="20" customHeight="1" spans="1:5">
      <c r="A5" s="57" t="s">
        <v>48</v>
      </c>
      <c r="B5" s="57" t="s">
        <v>49</v>
      </c>
      <c r="C5" s="58"/>
      <c r="D5" s="57" t="s">
        <v>19</v>
      </c>
      <c r="E5" s="57" t="s">
        <v>20</v>
      </c>
    </row>
    <row r="6" ht="20" customHeight="1" spans="1:5">
      <c r="A6" s="57"/>
      <c r="B6" s="57"/>
      <c r="C6" s="59" t="s">
        <v>11</v>
      </c>
      <c r="D6" s="59">
        <v>17397197.19</v>
      </c>
      <c r="E6" s="60">
        <v>17397197.19</v>
      </c>
    </row>
    <row r="7" ht="20" customHeight="1" spans="1:5">
      <c r="A7" s="61">
        <v>301</v>
      </c>
      <c r="B7" s="61"/>
      <c r="C7" s="59" t="s">
        <v>66</v>
      </c>
      <c r="D7" s="59">
        <f>SUM(D8:D15)</f>
        <v>16212304</v>
      </c>
      <c r="E7" s="59">
        <f>SUM(E8:E15)</f>
        <v>16212304</v>
      </c>
    </row>
    <row r="8" ht="20" customHeight="1" spans="1:5">
      <c r="A8" s="61">
        <v>301</v>
      </c>
      <c r="B8" s="61" t="s">
        <v>104</v>
      </c>
      <c r="C8" s="59" t="s">
        <v>105</v>
      </c>
      <c r="D8" s="59">
        <v>12663864</v>
      </c>
      <c r="E8" s="59">
        <v>12663864</v>
      </c>
    </row>
    <row r="9" ht="20" customHeight="1" spans="1:5">
      <c r="A9" s="61">
        <v>301</v>
      </c>
      <c r="B9" s="61" t="s">
        <v>54</v>
      </c>
      <c r="C9" s="59" t="s">
        <v>106</v>
      </c>
      <c r="D9" s="59"/>
      <c r="E9" s="59"/>
    </row>
    <row r="10" ht="20" customHeight="1" spans="1:5">
      <c r="A10" s="61">
        <v>301</v>
      </c>
      <c r="B10" s="61" t="s">
        <v>61</v>
      </c>
      <c r="C10" s="59" t="s">
        <v>107</v>
      </c>
      <c r="D10" s="59"/>
      <c r="E10" s="59"/>
    </row>
    <row r="11" ht="20" customHeight="1" spans="1:5">
      <c r="A11" s="61">
        <v>301</v>
      </c>
      <c r="B11" s="61" t="s">
        <v>108</v>
      </c>
      <c r="C11" s="59" t="s">
        <v>109</v>
      </c>
      <c r="D11" s="59"/>
      <c r="E11" s="59"/>
    </row>
    <row r="12" ht="20" customHeight="1" spans="1:5">
      <c r="A12" s="61">
        <v>301</v>
      </c>
      <c r="B12" s="61" t="s">
        <v>110</v>
      </c>
      <c r="C12" s="59" t="s">
        <v>111</v>
      </c>
      <c r="D12" s="59">
        <v>3457920</v>
      </c>
      <c r="E12" s="59">
        <v>3457920</v>
      </c>
    </row>
    <row r="13" ht="20" customHeight="1" spans="1:5">
      <c r="A13" s="61">
        <v>301</v>
      </c>
      <c r="B13" s="61" t="s">
        <v>112</v>
      </c>
      <c r="C13" s="59" t="s">
        <v>113</v>
      </c>
      <c r="D13" s="59"/>
      <c r="E13" s="59"/>
    </row>
    <row r="14" ht="20" customHeight="1" spans="1:5">
      <c r="A14" s="61">
        <v>301</v>
      </c>
      <c r="B14" s="61" t="s">
        <v>114</v>
      </c>
      <c r="C14" s="59" t="s">
        <v>115</v>
      </c>
      <c r="D14" s="59"/>
      <c r="E14" s="59"/>
    </row>
    <row r="15" ht="20" customHeight="1" spans="1:5">
      <c r="A15" s="61">
        <v>301</v>
      </c>
      <c r="B15" s="61">
        <v>99</v>
      </c>
      <c r="C15" s="59" t="s">
        <v>116</v>
      </c>
      <c r="D15" s="59">
        <v>90520</v>
      </c>
      <c r="E15" s="59">
        <v>90520</v>
      </c>
    </row>
    <row r="16" ht="20" customHeight="1" spans="1:5">
      <c r="A16" s="61">
        <v>302</v>
      </c>
      <c r="B16" s="61"/>
      <c r="C16" s="59" t="s">
        <v>67</v>
      </c>
      <c r="D16" s="59">
        <v>510058</v>
      </c>
      <c r="E16" s="59">
        <v>510058</v>
      </c>
    </row>
    <row r="17" ht="20" customHeight="1" spans="1:5">
      <c r="A17" s="61">
        <v>302</v>
      </c>
      <c r="B17" s="61" t="s">
        <v>104</v>
      </c>
      <c r="C17" s="59" t="s">
        <v>117</v>
      </c>
      <c r="D17" s="59"/>
      <c r="E17" s="59"/>
    </row>
    <row r="18" ht="20" customHeight="1" spans="1:5">
      <c r="A18" s="61">
        <v>302</v>
      </c>
      <c r="B18" s="61" t="s">
        <v>54</v>
      </c>
      <c r="C18" s="59" t="s">
        <v>118</v>
      </c>
      <c r="D18" s="59"/>
      <c r="E18" s="59"/>
    </row>
    <row r="19" ht="20" customHeight="1" spans="1:5">
      <c r="A19" s="61">
        <v>302</v>
      </c>
      <c r="B19" s="61" t="s">
        <v>108</v>
      </c>
      <c r="C19" s="59" t="s">
        <v>119</v>
      </c>
      <c r="D19" s="59"/>
      <c r="E19" s="59"/>
    </row>
    <row r="20" ht="20" customHeight="1" spans="1:5">
      <c r="A20" s="61">
        <v>302</v>
      </c>
      <c r="B20" s="61" t="s">
        <v>120</v>
      </c>
      <c r="C20" s="59" t="s">
        <v>121</v>
      </c>
      <c r="D20" s="59"/>
      <c r="E20" s="59"/>
    </row>
    <row r="21" ht="20" customHeight="1" spans="1:5">
      <c r="A21" s="61">
        <v>302</v>
      </c>
      <c r="B21" s="61" t="s">
        <v>122</v>
      </c>
      <c r="C21" s="59" t="s">
        <v>123</v>
      </c>
      <c r="D21" s="59"/>
      <c r="E21" s="59"/>
    </row>
    <row r="22" ht="20" customHeight="1" spans="1:5">
      <c r="A22" s="61">
        <v>302</v>
      </c>
      <c r="B22" s="61" t="s">
        <v>110</v>
      </c>
      <c r="C22" s="59" t="s">
        <v>124</v>
      </c>
      <c r="D22" s="59"/>
      <c r="E22" s="59"/>
    </row>
    <row r="23" ht="20" customHeight="1" spans="1:5">
      <c r="A23" s="61">
        <v>302</v>
      </c>
      <c r="B23" s="61" t="s">
        <v>112</v>
      </c>
      <c r="C23" s="59" t="s">
        <v>125</v>
      </c>
      <c r="D23" s="59"/>
      <c r="E23" s="59"/>
    </row>
    <row r="24" ht="20" customHeight="1" spans="1:5">
      <c r="A24" s="61">
        <v>302</v>
      </c>
      <c r="B24" s="61" t="s">
        <v>114</v>
      </c>
      <c r="C24" s="59" t="s">
        <v>126</v>
      </c>
      <c r="D24" s="59"/>
      <c r="E24" s="59"/>
    </row>
    <row r="25" ht="20" customHeight="1" spans="1:5">
      <c r="A25" s="61">
        <v>302</v>
      </c>
      <c r="B25" s="61">
        <v>11</v>
      </c>
      <c r="C25" s="59" t="s">
        <v>127</v>
      </c>
      <c r="D25" s="59"/>
      <c r="E25" s="59"/>
    </row>
    <row r="26" ht="20" customHeight="1" spans="1:5">
      <c r="A26" s="61">
        <v>302</v>
      </c>
      <c r="B26" s="61">
        <v>12</v>
      </c>
      <c r="C26" s="59" t="s">
        <v>128</v>
      </c>
      <c r="D26" s="59"/>
      <c r="E26" s="59"/>
    </row>
    <row r="27" ht="20" customHeight="1" spans="1:5">
      <c r="A27" s="61">
        <v>302</v>
      </c>
      <c r="B27" s="61">
        <v>13</v>
      </c>
      <c r="C27" s="59" t="s">
        <v>129</v>
      </c>
      <c r="D27" s="59"/>
      <c r="E27" s="59"/>
    </row>
    <row r="28" ht="20" customHeight="1" spans="1:5">
      <c r="A28" s="61">
        <v>302</v>
      </c>
      <c r="B28" s="61">
        <v>14</v>
      </c>
      <c r="C28" s="59" t="s">
        <v>130</v>
      </c>
      <c r="D28" s="59"/>
      <c r="E28" s="59"/>
    </row>
    <row r="29" ht="20" customHeight="1" spans="1:5">
      <c r="A29" s="61">
        <v>302</v>
      </c>
      <c r="B29" s="61">
        <v>15</v>
      </c>
      <c r="C29" s="59" t="s">
        <v>131</v>
      </c>
      <c r="D29" s="59"/>
      <c r="E29" s="59"/>
    </row>
    <row r="30" ht="20" customHeight="1" spans="1:5">
      <c r="A30" s="61">
        <v>302</v>
      </c>
      <c r="B30" s="61">
        <v>16</v>
      </c>
      <c r="C30" s="59" t="s">
        <v>132</v>
      </c>
      <c r="D30" s="59"/>
      <c r="E30" s="59"/>
    </row>
    <row r="31" ht="20" customHeight="1" spans="1:5">
      <c r="A31" s="61">
        <v>302</v>
      </c>
      <c r="B31" s="61">
        <v>17</v>
      </c>
      <c r="C31" s="59" t="s">
        <v>133</v>
      </c>
      <c r="D31" s="59"/>
      <c r="E31" s="59"/>
    </row>
    <row r="32" ht="20" customHeight="1" spans="1:5">
      <c r="A32" s="61">
        <v>302</v>
      </c>
      <c r="B32" s="61">
        <v>26</v>
      </c>
      <c r="C32" s="59" t="s">
        <v>134</v>
      </c>
      <c r="D32" s="59"/>
      <c r="E32" s="59"/>
    </row>
    <row r="33" ht="20" customHeight="1" spans="1:5">
      <c r="A33" s="61">
        <v>302</v>
      </c>
      <c r="B33" s="61">
        <v>28</v>
      </c>
      <c r="C33" s="59" t="s">
        <v>135</v>
      </c>
      <c r="D33" s="59">
        <v>193461.4</v>
      </c>
      <c r="E33" s="59">
        <v>193461.4</v>
      </c>
    </row>
    <row r="34" ht="20" customHeight="1" spans="1:5">
      <c r="A34" s="61">
        <v>302</v>
      </c>
      <c r="B34" s="61">
        <v>29</v>
      </c>
      <c r="C34" s="59" t="s">
        <v>136</v>
      </c>
      <c r="D34" s="59">
        <v>316596.6</v>
      </c>
      <c r="E34" s="59">
        <v>316596.6</v>
      </c>
    </row>
    <row r="35" ht="20" customHeight="1" spans="1:5">
      <c r="A35" s="61">
        <v>302</v>
      </c>
      <c r="B35" s="61">
        <v>31</v>
      </c>
      <c r="C35" s="59" t="s">
        <v>137</v>
      </c>
      <c r="D35" s="59"/>
      <c r="E35" s="59"/>
    </row>
    <row r="36" ht="20" customHeight="1" spans="1:5">
      <c r="A36" s="61">
        <v>302</v>
      </c>
      <c r="B36" s="61">
        <v>39</v>
      </c>
      <c r="C36" s="59" t="s">
        <v>138</v>
      </c>
      <c r="D36" s="59"/>
      <c r="E36" s="59"/>
    </row>
    <row r="37" ht="20" customHeight="1" spans="1:5">
      <c r="A37" s="61">
        <v>302</v>
      </c>
      <c r="B37" s="61">
        <v>99</v>
      </c>
      <c r="C37" s="59" t="s">
        <v>139</v>
      </c>
      <c r="D37" s="59"/>
      <c r="E37" s="59"/>
    </row>
    <row r="38" ht="20" customHeight="1" spans="1:5">
      <c r="A38" s="61">
        <v>303</v>
      </c>
      <c r="B38" s="61"/>
      <c r="C38" s="59" t="s">
        <v>68</v>
      </c>
      <c r="D38" s="59">
        <f>D39+D40+D42+D43</f>
        <v>674835.19</v>
      </c>
      <c r="E38" s="59">
        <v>674835.19</v>
      </c>
    </row>
    <row r="39" ht="20" customHeight="1" spans="1:5">
      <c r="A39" s="61">
        <v>303</v>
      </c>
      <c r="B39" s="61" t="s">
        <v>104</v>
      </c>
      <c r="C39" s="59" t="s">
        <v>140</v>
      </c>
      <c r="D39" s="59">
        <v>103566</v>
      </c>
      <c r="E39" s="59">
        <v>103566</v>
      </c>
    </row>
    <row r="40" ht="20" customHeight="1" spans="1:5">
      <c r="A40" s="61">
        <v>303</v>
      </c>
      <c r="B40" s="61" t="s">
        <v>54</v>
      </c>
      <c r="C40" s="59" t="s">
        <v>141</v>
      </c>
      <c r="D40" s="59">
        <v>134530.69</v>
      </c>
      <c r="E40" s="59">
        <v>134530.69</v>
      </c>
    </row>
    <row r="41" ht="20" customHeight="1" spans="1:5">
      <c r="A41" s="61">
        <v>303</v>
      </c>
      <c r="B41" s="61">
        <v>11</v>
      </c>
      <c r="C41" s="59" t="s">
        <v>142</v>
      </c>
      <c r="D41" s="59"/>
      <c r="E41" s="59"/>
    </row>
    <row r="42" ht="20" customHeight="1" spans="1:5">
      <c r="A42" s="61">
        <v>303</v>
      </c>
      <c r="B42" s="61">
        <v>14</v>
      </c>
      <c r="C42" s="59" t="s">
        <v>143</v>
      </c>
      <c r="D42" s="59">
        <v>42600</v>
      </c>
      <c r="E42" s="59">
        <v>42600</v>
      </c>
    </row>
    <row r="43" ht="20" customHeight="1" spans="1:5">
      <c r="A43" s="61">
        <v>303</v>
      </c>
      <c r="B43" s="61">
        <v>99</v>
      </c>
      <c r="C43" s="59" t="s">
        <v>144</v>
      </c>
      <c r="D43" s="59">
        <v>394138.5</v>
      </c>
      <c r="E43" s="59">
        <v>394138.5</v>
      </c>
    </row>
  </sheetData>
  <mergeCells count="4">
    <mergeCell ref="A2:E2"/>
    <mergeCell ref="A4:B4"/>
    <mergeCell ref="D4:E4"/>
    <mergeCell ref="C4:C5"/>
  </mergeCells>
  <printOptions horizontalCentered="1"/>
  <pageMargins left="0.314583333333333" right="0.314583333333333" top="1.10972222222222" bottom="0.196527777777778" header="0.314583333333333" footer="0.578472222222222"/>
  <pageSetup paperSize="9" scale="85" orientation="portrait" horizontalDpi="6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5"/>
  <sheetViews>
    <sheetView showGridLines="0" showZeros="0" workbookViewId="0">
      <selection activeCell="E11" sqref="E11"/>
    </sheetView>
  </sheetViews>
  <sheetFormatPr defaultColWidth="9" defaultRowHeight="14.25" outlineLevelCol="4"/>
  <cols>
    <col min="1" max="1" width="35.75" style="38" customWidth="1"/>
    <col min="2" max="2" width="23.5" style="38" customWidth="1"/>
    <col min="3" max="3" width="23.625" style="38" customWidth="1"/>
    <col min="4" max="4" width="17.375" style="38" customWidth="1"/>
    <col min="5" max="5" width="27" style="38" customWidth="1"/>
    <col min="6" max="16384" width="9" style="38"/>
  </cols>
  <sheetData>
    <row r="1" customHeight="1" spans="4:4">
      <c r="D1" s="39"/>
    </row>
    <row r="2" s="36" customFormat="1" ht="45" customHeight="1" spans="1:5">
      <c r="A2" s="40" t="s">
        <v>145</v>
      </c>
      <c r="B2" s="40"/>
      <c r="C2" s="40"/>
      <c r="D2" s="40"/>
      <c r="E2" s="41"/>
    </row>
    <row r="3" ht="18.75" customHeight="1" spans="1:4">
      <c r="A3" s="42" t="s">
        <v>4</v>
      </c>
      <c r="B3" s="42"/>
      <c r="C3" s="42"/>
      <c r="D3" s="43" t="s">
        <v>146</v>
      </c>
    </row>
    <row r="4" s="37" customFormat="1" ht="30" customHeight="1" spans="1:5">
      <c r="A4" s="44" t="s">
        <v>147</v>
      </c>
      <c r="B4" s="45" t="s">
        <v>148</v>
      </c>
      <c r="C4" s="45" t="s">
        <v>149</v>
      </c>
      <c r="D4" s="45" t="s">
        <v>150</v>
      </c>
      <c r="E4" s="38"/>
    </row>
    <row r="5" s="37" customFormat="1" ht="30" customHeight="1" spans="1:5">
      <c r="A5" s="44" t="s">
        <v>46</v>
      </c>
      <c r="B5" s="46"/>
      <c r="C5" s="46"/>
      <c r="D5" s="47" t="e">
        <f t="shared" ref="D5:D7" si="0">(C5-B5)/B5</f>
        <v>#DIV/0!</v>
      </c>
      <c r="E5" s="38"/>
    </row>
    <row r="6" s="37" customFormat="1" ht="30" customHeight="1" spans="1:5">
      <c r="A6" s="48" t="s">
        <v>151</v>
      </c>
      <c r="B6" s="46"/>
      <c r="C6" s="46"/>
      <c r="D6" s="47" t="e">
        <f t="shared" si="0"/>
        <v>#DIV/0!</v>
      </c>
      <c r="E6" s="38"/>
    </row>
    <row r="7" s="37" customFormat="1" ht="30" customHeight="1" spans="1:5">
      <c r="A7" s="48" t="s">
        <v>152</v>
      </c>
      <c r="B7" s="46"/>
      <c r="C7" s="46"/>
      <c r="D7" s="47" t="e">
        <f t="shared" si="0"/>
        <v>#DIV/0!</v>
      </c>
      <c r="E7" s="38"/>
    </row>
    <row r="8" s="37" customFormat="1" ht="30" customHeight="1" spans="1:5">
      <c r="A8" s="48" t="s">
        <v>153</v>
      </c>
      <c r="B8" s="46">
        <v>19300</v>
      </c>
      <c r="C8" s="46">
        <v>18000</v>
      </c>
      <c r="D8" s="47">
        <f t="shared" ref="D8:D10" si="1">(C8-B8)/B8</f>
        <v>-0.0673575129533679</v>
      </c>
      <c r="E8" s="38"/>
    </row>
    <row r="9" s="37" customFormat="1" ht="30" customHeight="1" spans="1:5">
      <c r="A9" s="48" t="s">
        <v>154</v>
      </c>
      <c r="B9" s="46">
        <v>19300</v>
      </c>
      <c r="C9" s="46">
        <v>18000</v>
      </c>
      <c r="D9" s="47">
        <f t="shared" si="1"/>
        <v>-0.0673575129533679</v>
      </c>
      <c r="E9" s="38"/>
    </row>
    <row r="10" s="37" customFormat="1" ht="30" customHeight="1" spans="1:5">
      <c r="A10" s="48" t="s">
        <v>155</v>
      </c>
      <c r="B10" s="46"/>
      <c r="C10" s="46"/>
      <c r="D10" s="47" t="e">
        <f t="shared" si="1"/>
        <v>#DIV/0!</v>
      </c>
      <c r="E10" s="38"/>
    </row>
    <row r="11" s="37" customFormat="1" ht="85.5" customHeight="1" spans="1:5">
      <c r="A11" s="49" t="s">
        <v>156</v>
      </c>
      <c r="B11" s="49"/>
      <c r="C11" s="49"/>
      <c r="D11" s="49"/>
      <c r="E11" s="38"/>
    </row>
    <row r="12" s="37" customFormat="1" spans="1:5">
      <c r="A12" s="38"/>
      <c r="B12" s="38"/>
      <c r="C12" s="38"/>
      <c r="D12" s="38"/>
      <c r="E12" s="38"/>
    </row>
    <row r="13" s="37" customFormat="1" spans="1:5">
      <c r="A13" s="38"/>
      <c r="B13" s="38"/>
      <c r="C13" s="38"/>
      <c r="D13" s="38"/>
      <c r="E13" s="38"/>
    </row>
    <row r="14" s="37" customFormat="1" spans="1:5">
      <c r="A14" s="38"/>
      <c r="B14" s="38"/>
      <c r="C14" s="38"/>
      <c r="D14" s="38"/>
      <c r="E14" s="38"/>
    </row>
    <row r="15" s="37" customFormat="1" spans="1:5">
      <c r="A15" s="38"/>
      <c r="B15" s="38"/>
      <c r="C15" s="38"/>
      <c r="D15" s="38"/>
      <c r="E15" s="38"/>
    </row>
    <row r="16" s="37" customFormat="1" spans="1:5">
      <c r="A16" s="38"/>
      <c r="B16" s="38"/>
      <c r="C16" s="38"/>
      <c r="D16" s="38"/>
      <c r="E16" s="38"/>
    </row>
    <row r="17" s="37" customFormat="1"/>
    <row r="18" s="37" customFormat="1"/>
    <row r="19" s="37" customFormat="1"/>
    <row r="20" s="37" customFormat="1"/>
    <row r="21" s="37" customFormat="1"/>
    <row r="22" s="37" customFormat="1"/>
    <row r="23" s="37" customFormat="1"/>
    <row r="24" s="37" customFormat="1"/>
    <row r="25" s="37" customFormat="1"/>
    <row r="26" s="37" customFormat="1"/>
    <row r="27" s="37" customFormat="1"/>
    <row r="28" s="37" customFormat="1"/>
    <row r="29" s="37" customFormat="1"/>
    <row r="30" s="37" customFormat="1"/>
    <row r="31" s="37" customFormat="1"/>
    <row r="32" s="37" customFormat="1"/>
    <row r="33" s="37" customFormat="1"/>
    <row r="34" s="37" customFormat="1"/>
    <row r="35" s="37" customFormat="1"/>
  </sheetData>
  <mergeCells count="2">
    <mergeCell ref="A2:D2"/>
    <mergeCell ref="A11:D11"/>
  </mergeCells>
  <printOptions horizontalCentered="1"/>
  <pageMargins left="0.354166666666667" right="0.156944444444444" top="0.984027777777778" bottom="0.984027777777778" header="0.511805555555556" footer="0.511805555555556"/>
  <pageSetup paperSize="9" scale="90" orientation="landscape" horizontalDpi="6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K30"/>
  <sheetViews>
    <sheetView showGridLines="0" showZeros="0" workbookViewId="0">
      <selection activeCell="V15" sqref="V15"/>
    </sheetView>
  </sheetViews>
  <sheetFormatPr defaultColWidth="7.25" defaultRowHeight="11.25"/>
  <cols>
    <col min="1" max="1" width="4.5" style="3" customWidth="1"/>
    <col min="2" max="3" width="4.875" style="3" customWidth="1"/>
    <col min="4" max="4" width="9.125" style="3" customWidth="1"/>
    <col min="5" max="5" width="16.5" style="3" customWidth="1"/>
    <col min="6" max="6" width="12.75" style="3" customWidth="1"/>
    <col min="7" max="7" width="13.875" style="3" customWidth="1"/>
    <col min="8" max="8" width="12.5" style="3" customWidth="1"/>
    <col min="9" max="9" width="12.625" style="3" customWidth="1"/>
    <col min="10" max="10" width="10.875" style="3" customWidth="1"/>
    <col min="11" max="11" width="10.375" style="3" customWidth="1"/>
    <col min="12" max="12" width="11.125" style="3" customWidth="1"/>
    <col min="13" max="13" width="10.875" style="3" customWidth="1"/>
    <col min="14" max="245" width="7.25" style="3" customWidth="1"/>
    <col min="246" max="16384" width="7.25" style="3"/>
  </cols>
  <sheetData>
    <row r="1" ht="25.5" customHeight="1" spans="1:245">
      <c r="A1" s="4"/>
      <c r="B1" s="4"/>
      <c r="C1" s="5"/>
      <c r="D1" s="6"/>
      <c r="E1" s="7"/>
      <c r="F1" s="8"/>
      <c r="G1" s="8"/>
      <c r="H1" s="8"/>
      <c r="I1" s="29"/>
      <c r="J1" s="8"/>
      <c r="K1" s="8"/>
      <c r="L1" s="8"/>
      <c r="M1" s="30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</row>
    <row r="2" ht="21.75" customHeight="1" spans="1:245">
      <c r="A2" s="9" t="s">
        <v>157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</row>
    <row r="3" ht="25.5" customHeight="1" spans="1:245">
      <c r="A3" s="10" t="s">
        <v>4</v>
      </c>
      <c r="B3" s="11"/>
      <c r="C3" s="11"/>
      <c r="D3" s="11"/>
      <c r="E3" s="11"/>
      <c r="F3" s="8"/>
      <c r="G3" s="12"/>
      <c r="H3" s="12"/>
      <c r="I3" s="12"/>
      <c r="J3" s="12"/>
      <c r="K3" s="12"/>
      <c r="L3" s="12"/>
      <c r="M3" s="31" t="s">
        <v>5</v>
      </c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</row>
    <row r="4" s="1" customFormat="1" ht="25.5" customHeight="1" spans="1:245">
      <c r="A4" s="13" t="s">
        <v>43</v>
      </c>
      <c r="B4" s="14"/>
      <c r="C4" s="14"/>
      <c r="D4" s="15" t="s">
        <v>44</v>
      </c>
      <c r="E4" s="15" t="s">
        <v>45</v>
      </c>
      <c r="F4" s="15" t="s">
        <v>46</v>
      </c>
      <c r="G4" s="16" t="s">
        <v>64</v>
      </c>
      <c r="H4" s="16"/>
      <c r="I4" s="16"/>
      <c r="J4" s="32"/>
      <c r="K4" s="33" t="s">
        <v>65</v>
      </c>
      <c r="L4" s="16"/>
      <c r="M4" s="32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</row>
    <row r="5" s="1" customFormat="1" ht="37.5" customHeight="1" spans="1:245">
      <c r="A5" s="17" t="s">
        <v>48</v>
      </c>
      <c r="B5" s="17" t="s">
        <v>49</v>
      </c>
      <c r="C5" s="17" t="s">
        <v>50</v>
      </c>
      <c r="D5" s="15"/>
      <c r="E5" s="15"/>
      <c r="F5" s="15"/>
      <c r="G5" s="18" t="s">
        <v>19</v>
      </c>
      <c r="H5" s="15" t="s">
        <v>66</v>
      </c>
      <c r="I5" s="34" t="s">
        <v>67</v>
      </c>
      <c r="J5" s="15" t="s">
        <v>68</v>
      </c>
      <c r="K5" s="15" t="s">
        <v>19</v>
      </c>
      <c r="L5" s="15" t="s">
        <v>69</v>
      </c>
      <c r="M5" s="15" t="s">
        <v>70</v>
      </c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</row>
    <row r="6" s="1" customFormat="1" ht="25.5" customHeight="1" spans="1:245">
      <c r="A6" s="17"/>
      <c r="B6" s="17"/>
      <c r="C6" s="17"/>
      <c r="D6" s="19"/>
      <c r="E6" s="20" t="s">
        <v>11</v>
      </c>
      <c r="F6" s="17">
        <v>0</v>
      </c>
      <c r="G6" s="17">
        <v>0</v>
      </c>
      <c r="H6" s="17"/>
      <c r="I6" s="17"/>
      <c r="J6" s="17"/>
      <c r="K6" s="17"/>
      <c r="L6" s="17"/>
      <c r="M6" s="17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</row>
    <row r="7" s="2" customFormat="1" ht="25.5" customHeight="1" spans="1:245">
      <c r="A7" s="21"/>
      <c r="B7" s="21"/>
      <c r="C7" s="21"/>
      <c r="D7" s="22"/>
      <c r="E7" s="23" t="s">
        <v>158</v>
      </c>
      <c r="F7" s="24"/>
      <c r="G7" s="24"/>
      <c r="H7" s="24"/>
      <c r="I7" s="24"/>
      <c r="J7" s="24"/>
      <c r="K7" s="24"/>
      <c r="L7" s="24"/>
      <c r="M7" s="24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35"/>
      <c r="BC7" s="35"/>
      <c r="BD7" s="35"/>
      <c r="BE7" s="35"/>
      <c r="BF7" s="35"/>
      <c r="BG7" s="35"/>
      <c r="BH7" s="35"/>
      <c r="BI7" s="35"/>
      <c r="BJ7" s="35"/>
      <c r="BK7" s="35"/>
      <c r="BL7" s="35"/>
      <c r="BM7" s="35"/>
      <c r="BN7" s="35"/>
      <c r="BO7" s="35"/>
      <c r="BP7" s="35"/>
      <c r="BQ7" s="35"/>
      <c r="BR7" s="35"/>
      <c r="BS7" s="35"/>
      <c r="BT7" s="35"/>
      <c r="BU7" s="35"/>
      <c r="BV7" s="35"/>
      <c r="BW7" s="35"/>
      <c r="BX7" s="35"/>
      <c r="BY7" s="35"/>
      <c r="BZ7" s="35"/>
      <c r="CA7" s="35"/>
      <c r="CB7" s="35"/>
      <c r="CC7" s="35"/>
      <c r="CD7" s="35"/>
      <c r="CE7" s="35"/>
      <c r="CF7" s="35"/>
      <c r="CG7" s="35"/>
      <c r="CH7" s="35"/>
      <c r="CI7" s="35"/>
      <c r="CJ7" s="35"/>
      <c r="CK7" s="35"/>
      <c r="CL7" s="35"/>
      <c r="CM7" s="35"/>
      <c r="CN7" s="35"/>
      <c r="CO7" s="35"/>
      <c r="CP7" s="35"/>
      <c r="CQ7" s="35"/>
      <c r="CR7" s="35"/>
      <c r="CS7" s="35"/>
      <c r="CT7" s="35"/>
      <c r="CU7" s="35"/>
      <c r="CV7" s="35"/>
      <c r="CW7" s="35"/>
      <c r="CX7" s="35"/>
      <c r="CY7" s="35"/>
      <c r="CZ7" s="35"/>
      <c r="DA7" s="35"/>
      <c r="DB7" s="35"/>
      <c r="DC7" s="35"/>
      <c r="DD7" s="35"/>
      <c r="DE7" s="35"/>
      <c r="DF7" s="35"/>
      <c r="DG7" s="35"/>
      <c r="DH7" s="35"/>
      <c r="DI7" s="35"/>
      <c r="DJ7" s="35"/>
      <c r="DK7" s="35"/>
      <c r="DL7" s="35"/>
      <c r="DM7" s="35"/>
      <c r="DN7" s="35"/>
      <c r="DO7" s="35"/>
      <c r="DP7" s="35"/>
      <c r="DQ7" s="35"/>
      <c r="DR7" s="35"/>
      <c r="DS7" s="35"/>
      <c r="DT7" s="35"/>
      <c r="DU7" s="35"/>
      <c r="DV7" s="35"/>
      <c r="DW7" s="35"/>
      <c r="DX7" s="35"/>
      <c r="DY7" s="35"/>
      <c r="DZ7" s="35"/>
      <c r="EA7" s="35"/>
      <c r="EB7" s="35"/>
      <c r="EC7" s="35"/>
      <c r="ED7" s="35"/>
      <c r="EE7" s="35"/>
      <c r="EF7" s="35"/>
      <c r="EG7" s="35"/>
      <c r="EH7" s="35"/>
      <c r="EI7" s="35"/>
      <c r="EJ7" s="35"/>
      <c r="EK7" s="35"/>
      <c r="EL7" s="35"/>
      <c r="EM7" s="35"/>
      <c r="EN7" s="35"/>
      <c r="EO7" s="35"/>
      <c r="EP7" s="35"/>
      <c r="EQ7" s="35"/>
      <c r="ER7" s="35"/>
      <c r="ES7" s="35"/>
      <c r="ET7" s="35"/>
      <c r="EU7" s="35"/>
      <c r="EV7" s="35"/>
      <c r="EW7" s="35"/>
      <c r="EX7" s="35"/>
      <c r="EY7" s="35"/>
      <c r="EZ7" s="35"/>
      <c r="FA7" s="35"/>
      <c r="FB7" s="35"/>
      <c r="FC7" s="35"/>
      <c r="FD7" s="35"/>
      <c r="FE7" s="35"/>
      <c r="FF7" s="35"/>
      <c r="FG7" s="35"/>
      <c r="FH7" s="35"/>
      <c r="FI7" s="35"/>
      <c r="FJ7" s="35"/>
      <c r="FK7" s="35"/>
      <c r="FL7" s="35"/>
      <c r="FM7" s="35"/>
      <c r="FN7" s="35"/>
      <c r="FO7" s="35"/>
      <c r="FP7" s="35"/>
      <c r="FQ7" s="35"/>
      <c r="FR7" s="35"/>
      <c r="FS7" s="35"/>
      <c r="FT7" s="35"/>
      <c r="FU7" s="35"/>
      <c r="FV7" s="35"/>
      <c r="FW7" s="35"/>
      <c r="FX7" s="35"/>
      <c r="FY7" s="35"/>
      <c r="FZ7" s="35"/>
      <c r="GA7" s="35"/>
      <c r="GB7" s="35"/>
      <c r="GC7" s="35"/>
      <c r="GD7" s="35"/>
      <c r="GE7" s="35"/>
      <c r="GF7" s="35"/>
      <c r="GG7" s="35"/>
      <c r="GH7" s="35"/>
      <c r="GI7" s="35"/>
      <c r="GJ7" s="35"/>
      <c r="GK7" s="35"/>
      <c r="GL7" s="35"/>
      <c r="GM7" s="35"/>
      <c r="GN7" s="35"/>
      <c r="GO7" s="35"/>
      <c r="GP7" s="35"/>
      <c r="GQ7" s="35"/>
      <c r="GR7" s="35"/>
      <c r="GS7" s="35"/>
      <c r="GT7" s="35"/>
      <c r="GU7" s="35"/>
      <c r="GV7" s="35"/>
      <c r="GW7" s="35"/>
      <c r="GX7" s="35"/>
      <c r="GY7" s="35"/>
      <c r="GZ7" s="35"/>
      <c r="HA7" s="35"/>
      <c r="HB7" s="35"/>
      <c r="HC7" s="35"/>
      <c r="HD7" s="35"/>
      <c r="HE7" s="35"/>
      <c r="HF7" s="35"/>
      <c r="HG7" s="35"/>
      <c r="HH7" s="35"/>
      <c r="HI7" s="35"/>
      <c r="HJ7" s="35"/>
      <c r="HK7" s="35"/>
      <c r="HL7" s="35"/>
      <c r="HM7" s="35"/>
      <c r="HN7" s="35"/>
      <c r="HO7" s="35"/>
      <c r="HP7" s="35"/>
      <c r="HQ7" s="35"/>
      <c r="HR7" s="35"/>
      <c r="HS7" s="35"/>
      <c r="HT7" s="35"/>
      <c r="HU7" s="35"/>
      <c r="HV7" s="35"/>
      <c r="HW7" s="35"/>
      <c r="HX7" s="35"/>
      <c r="HY7" s="35"/>
      <c r="HZ7" s="35"/>
      <c r="IA7" s="35"/>
      <c r="IB7" s="35"/>
      <c r="IC7" s="35"/>
      <c r="ID7" s="35"/>
      <c r="IE7" s="35"/>
      <c r="IF7" s="35"/>
      <c r="IG7" s="35"/>
      <c r="IH7" s="35"/>
      <c r="II7" s="35"/>
      <c r="IJ7" s="35"/>
      <c r="IK7" s="35"/>
    </row>
    <row r="8" s="1" customFormat="1" ht="25.5" customHeight="1" spans="1:245">
      <c r="A8" s="21"/>
      <c r="B8" s="21"/>
      <c r="C8" s="21"/>
      <c r="D8" s="21"/>
      <c r="E8" s="23"/>
      <c r="F8" s="25"/>
      <c r="G8" s="25">
        <v>0</v>
      </c>
      <c r="H8" s="25">
        <v>0</v>
      </c>
      <c r="I8" s="25">
        <v>0</v>
      </c>
      <c r="J8" s="25">
        <v>0</v>
      </c>
      <c r="K8" s="26"/>
      <c r="L8" s="25"/>
      <c r="M8" s="25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</row>
    <row r="9" s="1" customFormat="1" ht="25.5" customHeight="1" spans="1:245">
      <c r="A9" s="21"/>
      <c r="B9" s="21"/>
      <c r="C9" s="21"/>
      <c r="D9" s="21"/>
      <c r="E9" s="23"/>
      <c r="F9" s="25"/>
      <c r="G9" s="25"/>
      <c r="H9" s="26"/>
      <c r="I9" s="26"/>
      <c r="J9" s="26"/>
      <c r="K9" s="26"/>
      <c r="L9" s="26"/>
      <c r="M9" s="26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</row>
    <row r="10" s="1" customFormat="1" ht="25.5" customHeight="1" spans="1:245">
      <c r="A10" s="21"/>
      <c r="B10" s="21"/>
      <c r="C10" s="21"/>
      <c r="D10" s="21"/>
      <c r="E10" s="23"/>
      <c r="F10" s="25"/>
      <c r="G10" s="25"/>
      <c r="H10" s="25"/>
      <c r="I10" s="26"/>
      <c r="J10" s="26"/>
      <c r="K10" s="26"/>
      <c r="L10" s="26"/>
      <c r="M10" s="26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</row>
    <row r="11" s="1" customFormat="1" ht="25.5" customHeight="1" spans="1:245">
      <c r="A11" s="21"/>
      <c r="B11" s="21"/>
      <c r="C11" s="21"/>
      <c r="D11" s="21"/>
      <c r="E11" s="23"/>
      <c r="F11" s="25"/>
      <c r="G11" s="25"/>
      <c r="H11" s="25"/>
      <c r="I11" s="26"/>
      <c r="J11" s="26"/>
      <c r="K11" s="26"/>
      <c r="L11" s="26"/>
      <c r="M11" s="26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</row>
    <row r="12" s="1" customFormat="1" ht="25.5" customHeight="1" spans="1:245">
      <c r="A12" s="26"/>
      <c r="B12" s="26"/>
      <c r="C12" s="26"/>
      <c r="D12" s="26"/>
      <c r="E12" s="25"/>
      <c r="F12" s="26"/>
      <c r="G12" s="25"/>
      <c r="H12" s="25"/>
      <c r="I12" s="26"/>
      <c r="J12" s="26"/>
      <c r="K12" s="26"/>
      <c r="L12" s="26"/>
      <c r="M12" s="26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</row>
    <row r="13" s="1" customFormat="1" ht="25.5" customHeight="1" spans="1:245">
      <c r="A13" s="26"/>
      <c r="B13" s="26"/>
      <c r="C13" s="26"/>
      <c r="D13" s="26"/>
      <c r="E13" s="26"/>
      <c r="F13" s="26"/>
      <c r="G13" s="26"/>
      <c r="H13" s="25"/>
      <c r="I13" s="26"/>
      <c r="J13" s="26"/>
      <c r="K13" s="26"/>
      <c r="L13" s="26"/>
      <c r="M13" s="26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</row>
    <row r="14" s="1" customFormat="1" ht="25.5" customHeight="1" spans="1:245">
      <c r="A14" s="26"/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</row>
    <row r="15" s="1" customFormat="1" ht="25.5" customHeight="1" spans="1:245">
      <c r="A15" s="26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</row>
    <row r="16" s="1" customFormat="1" ht="25.5" customHeight="1" spans="1:245">
      <c r="A16" s="27"/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</row>
    <row r="17" s="1" customFormat="1" ht="25.5" customHeight="1" spans="1:245">
      <c r="A17" s="27"/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</row>
    <row r="18" s="1" customFormat="1" ht="14.25" hidden="1" customHeight="1" spans="1:245">
      <c r="A18" s="28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</row>
    <row r="19" s="1" customFormat="1" ht="14.25" customHeight="1" spans="1:245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</row>
    <row r="20" s="1" customFormat="1" ht="14.25" customHeight="1" spans="1:24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</row>
    <row r="21" s="1" customFormat="1" ht="14.25" customHeight="1" spans="1:24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</row>
    <row r="22" s="1" customFormat="1" ht="14.25" customHeight="1" spans="1:24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</row>
    <row r="23" s="1" customFormat="1" ht="14.25" customHeight="1" spans="1:24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</row>
    <row r="24" s="1" customFormat="1" ht="14.25" customHeight="1" spans="1:24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</row>
    <row r="25" s="1" customFormat="1" ht="14.25" customHeight="1" spans="1:24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</row>
    <row r="26" s="1" customFormat="1" ht="14.25" customHeight="1" spans="1:24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</row>
    <row r="27" s="1" customFormat="1" ht="14.25" customHeight="1" spans="1:24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</row>
    <row r="28" s="1" customFormat="1" ht="14.25" customHeight="1" spans="1:24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</row>
    <row r="29" s="1" customFormat="1" ht="14.25" customHeight="1" spans="1:24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</row>
    <row r="30" s="1" customFormat="1" ht="14.25" customHeight="1" spans="1:24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</row>
  </sheetData>
  <mergeCells count="5">
    <mergeCell ref="A2:M2"/>
    <mergeCell ref="A3:E3"/>
    <mergeCell ref="D4:D5"/>
    <mergeCell ref="E4:E5"/>
    <mergeCell ref="F4:F5"/>
  </mergeCells>
  <printOptions horizontalCentered="1"/>
  <pageMargins left="0.196527777777778" right="0.196527777777778" top="0.984027777777778" bottom="0.393055555555556" header="0" footer="0"/>
  <pageSetup paperSize="9" scale="70" orientation="landscape" horizontalDpi="600" verticalDpi="36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zhou</Company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封面</vt:lpstr>
      <vt:lpstr>1部门收支总体情况表</vt:lpstr>
      <vt:lpstr>2部门收入总体情况表</vt:lpstr>
      <vt:lpstr>3部门支出总体情况表</vt:lpstr>
      <vt:lpstr>4财政拨款收支总体情况表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8政府性基金预算支出情况表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null,null,测试</dc:creator>
  <cp:lastModifiedBy>Administrator</cp:lastModifiedBy>
  <dcterms:created xsi:type="dcterms:W3CDTF">2017-04-01T09:41:00Z</dcterms:created>
  <cp:lastPrinted>2019-05-10T02:19:00Z</cp:lastPrinted>
  <dcterms:modified xsi:type="dcterms:W3CDTF">2019-05-10T06:09:23Z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66974</vt:i4>
  </property>
  <property fmtid="{D5CDD505-2E9C-101B-9397-08002B2CF9AE}" pid="3" name="KSOProductBuildVer">
    <vt:lpwstr>2052-11.1.0.8612</vt:lpwstr>
  </property>
</Properties>
</file>