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5" Type="http://schemas.openxmlformats.org/officeDocument/2006/relationships/custom-properties" Target="docProps/custom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C:\Users\Administrator\Desktop\2019年部门预算\"/>
    </mc:Choice>
  </mc:AlternateContent>
  <bookViews>
    <workbookView xWindow="0" yWindow="0" windowWidth="28695" windowHeight="13065" tabRatio="914"/>
  </bookViews>
  <sheets>
    <sheet name="封面" sheetId="10" r:id="rId1"/>
    <sheet name="1部门收支总体情况表" sheetId="1" r:id="rId2"/>
    <sheet name="2部门收入总体情况表" sheetId="2" r:id="rId3"/>
    <sheet name="3部门支出总体情况表" sheetId="3" r:id="rId4"/>
    <sheet name="4财政拨款收支总体情况表" sheetId="4" r:id="rId5"/>
    <sheet name="5一般公共预算支出情况表" sheetId="5" r:id="rId6"/>
    <sheet name="6一般公共预算基本支出情况表" sheetId="6" r:id="rId7"/>
    <sheet name="7一般公共预算“三公”经费支出情况表" sheetId="7" r:id="rId8"/>
    <sheet name="Sheet1" sheetId="9" r:id="rId9"/>
    <sheet name="8政府性基金预算支出情况表" sheetId="8" r:id="rId10"/>
  </sheets>
  <definedNames>
    <definedName name="_xlnm.Print_Area" localSheetId="1">'1部门收支总体情况表'!$A$1:L23</definedName>
    <definedName name="_xlnm.Print_Area" localSheetId="2">'2部门收入总体情况表'!$A$1:S18</definedName>
    <definedName name="_xlnm.Print_Area" localSheetId="3">'3部门支出总体情况表'!$A$1:M18</definedName>
    <definedName name="_xlnm.Print_Area" localSheetId="4">'4财政拨款收支总体情况表'!$A$1:L32</definedName>
    <definedName name="_xlnm.Print_Area" localSheetId="5">'5一般公共预算支出情况表'!$A$1:$M$18</definedName>
    <definedName name="_xlnm.Print_Area" localSheetId="6">'6一般公共预算基本支出情况表'!$A$1:E44</definedName>
    <definedName name="_xlnm.Print_Area" localSheetId="7">'7一般公共预算“三公”经费支出情况表'!$A$1:$D$11</definedName>
    <definedName name="_xlnm.Print_Titles" localSheetId="1">'1部门收支总体情况表'!$1:7</definedName>
    <definedName name="_xlnm.Print_Titles" localSheetId="2">'2部门收入总体情况表'!$1:6</definedName>
    <definedName name="_xlnm.Print_Titles" localSheetId="3">'3部门支出总体情况表'!$1:6</definedName>
    <definedName name="_xlnm.Print_Titles" localSheetId="4">'4财政拨款收支总体情况表'!$1:7</definedName>
    <definedName name="_xlnm.Print_Titles" localSheetId="5">'5一般公共预算支出情况表'!$1:$6</definedName>
    <definedName name="_xlnm.Print_Titles" localSheetId="6">'6一般公共预算基本支出情况表'!$1:6</definedName>
    <definedName name="_xlnm.Print_Titles" localSheetId="7">'7一般公共预算“三公”经费支出情况表'!$1:$4</definedName>
    <definedName name="_xlnm.Print_Titles" localSheetId="9">'8政府性基金预算支出情况表'!$1:7</definedName>
  </definedNames>
  <calcPr calcId="162913"/>
</workbook>
</file>

<file path=xl/calcChain.xml><?xml version="1.0" encoding="utf-8"?>
<calcChain xmlns="http://schemas.openxmlformats.org/spreadsheetml/2006/main">
  <c r="D38" i="6" l="1"/>
  <c r="J7" i="3"/>
  <c r="I6" i="3"/>
  <c r="H6" i="3"/>
  <c r="F8" i="1"/>
  <c r="E23" i="1" l="1"/>
  <c r="C23" i="1" s="1"/>
</calcChain>
</file>

<file path=xl/sharedStrings.xml><?xml version="1.0" encoding="utf-8"?>
<sst xmlns="http://schemas.openxmlformats.org/spreadsheetml/2006/main" count="328" uniqueCount="173">
  <si>
    <t>部门收支总体情况表</t>
  </si>
  <si>
    <t>单位名称：</t>
  </si>
  <si>
    <t>单位：元</t>
  </si>
  <si>
    <t>收                   入</t>
  </si>
  <si>
    <t>支                        出</t>
  </si>
  <si>
    <t>项       目</t>
  </si>
  <si>
    <t>金　额</t>
  </si>
  <si>
    <t>项         目</t>
  </si>
  <si>
    <t>合计</t>
  </si>
  <si>
    <t>本年支出小计</t>
  </si>
  <si>
    <t>部门结余结转资金</t>
  </si>
  <si>
    <t>一般公共预算</t>
  </si>
  <si>
    <t>政府性基金预算</t>
  </si>
  <si>
    <t>财政专户</t>
  </si>
  <si>
    <t>上级提前告知</t>
  </si>
  <si>
    <t>其他收入</t>
  </si>
  <si>
    <t>小计</t>
  </si>
  <si>
    <t>其中：财政一般拨款</t>
  </si>
  <si>
    <t>一、基本支出</t>
  </si>
  <si>
    <t>财政一般拨款</t>
  </si>
  <si>
    <t>1、工资福利支出</t>
  </si>
  <si>
    <t>缴入国库的行政事业性收费</t>
  </si>
  <si>
    <t>2、商品服务支出</t>
  </si>
  <si>
    <t>专项收入</t>
  </si>
  <si>
    <t>3、对个人和家庭的补助</t>
  </si>
  <si>
    <t>国有资源(资产)有偿使用收入</t>
  </si>
  <si>
    <t>二、项目支出</t>
  </si>
  <si>
    <t>政府住房基金收入</t>
  </si>
  <si>
    <t>（一）一般性项目</t>
  </si>
  <si>
    <t>（二）专项资金</t>
  </si>
  <si>
    <t>专户管理的教育收费</t>
  </si>
  <si>
    <t>代管资金</t>
  </si>
  <si>
    <t>一般性转移支付</t>
  </si>
  <si>
    <t>专项转移支付</t>
  </si>
  <si>
    <t>政府性基金</t>
  </si>
  <si>
    <t>本年收入小计</t>
  </si>
  <si>
    <t>加：部门结余结转资金</t>
  </si>
  <si>
    <t xml:space="preserve">  收  入  合  计</t>
  </si>
  <si>
    <t>支 出 合 计</t>
  </si>
  <si>
    <t>部门收入总体情况表</t>
  </si>
  <si>
    <t>科目编码</t>
  </si>
  <si>
    <t>单位代码</t>
  </si>
  <si>
    <t>单位（科目名称）</t>
  </si>
  <si>
    <t>总计</t>
  </si>
  <si>
    <t>上级提告知转移支付</t>
  </si>
  <si>
    <t>类</t>
  </si>
  <si>
    <t>款</t>
  </si>
  <si>
    <t>项</t>
  </si>
  <si>
    <t>部门支出总体情况表</t>
  </si>
  <si>
    <t>基本支出</t>
  </si>
  <si>
    <t>项目支出</t>
  </si>
  <si>
    <t>工资福利支出</t>
  </si>
  <si>
    <t>商品和服务支出</t>
  </si>
  <si>
    <t>对个人和家庭的补助</t>
  </si>
  <si>
    <t>一般性项目</t>
  </si>
  <si>
    <t>专项资金</t>
  </si>
  <si>
    <t>财政拨款收支总体情况表</t>
  </si>
  <si>
    <t>收                         入</t>
  </si>
  <si>
    <t>项                    目</t>
  </si>
  <si>
    <t>一、一般公共服务支出</t>
  </si>
  <si>
    <t>三、公共安全支出</t>
  </si>
  <si>
    <t>四、教育支出</t>
  </si>
  <si>
    <t>五、科学技术支出</t>
  </si>
  <si>
    <t>六、文化体育与传媒支出</t>
  </si>
  <si>
    <t>七、社会保障和就业支出</t>
  </si>
  <si>
    <t>上级提前告知转移支付</t>
  </si>
  <si>
    <t>八、医疗卫生与计划生育支出</t>
  </si>
  <si>
    <t>九、节能环保支出</t>
  </si>
  <si>
    <t>十、城乡社区支出</t>
  </si>
  <si>
    <t>十一、农林水支出</t>
  </si>
  <si>
    <t>十二、交通运输支出</t>
  </si>
  <si>
    <t>十三、资源勘探信息等支出</t>
  </si>
  <si>
    <t>十四、商业服务业等支出</t>
  </si>
  <si>
    <t>十五、金融支出</t>
  </si>
  <si>
    <t>十六、国土海洋气象等支出</t>
  </si>
  <si>
    <t>十七、住房保障支出</t>
  </si>
  <si>
    <t>十八、粮油物资储备支出</t>
  </si>
  <si>
    <t>十九、预备费</t>
  </si>
  <si>
    <t>二十、其他支出</t>
  </si>
  <si>
    <t>二十一、转移性支出</t>
  </si>
  <si>
    <t>二十二、债务还本支出</t>
  </si>
  <si>
    <t>二十三、债务付息支出</t>
  </si>
  <si>
    <t>二十四、债务发行费用支出</t>
  </si>
  <si>
    <t>支出合计</t>
  </si>
  <si>
    <t>一般公共预算支出情况表</t>
  </si>
  <si>
    <t>一般公共预算基本支出情况表</t>
  </si>
  <si>
    <t>科目名称</t>
  </si>
  <si>
    <t>01</t>
  </si>
  <si>
    <t xml:space="preserve">  基本工资</t>
  </si>
  <si>
    <t>02</t>
  </si>
  <si>
    <t xml:space="preserve">  津贴补贴</t>
  </si>
  <si>
    <t>03</t>
  </si>
  <si>
    <t xml:space="preserve">  奖金</t>
  </si>
  <si>
    <t>04</t>
  </si>
  <si>
    <t xml:space="preserve">  其他社会保障缴费</t>
  </si>
  <si>
    <t>07</t>
  </si>
  <si>
    <t xml:space="preserve">  绩效工资</t>
  </si>
  <si>
    <t>08</t>
  </si>
  <si>
    <t xml:space="preserve">  机关事业单位基本养老保险缴费</t>
  </si>
  <si>
    <t>09</t>
  </si>
  <si>
    <t xml:space="preserve">  职业年金缴费</t>
  </si>
  <si>
    <t xml:space="preserve">  其他工资福利支出</t>
  </si>
  <si>
    <t xml:space="preserve">  办公费</t>
  </si>
  <si>
    <t xml:space="preserve">  印刷费</t>
  </si>
  <si>
    <t xml:space="preserve">  手续费</t>
  </si>
  <si>
    <t>05</t>
  </si>
  <si>
    <t xml:space="preserve">  水费</t>
  </si>
  <si>
    <t>06</t>
  </si>
  <si>
    <t xml:space="preserve">  电费</t>
  </si>
  <si>
    <t xml:space="preserve">  邮电费</t>
  </si>
  <si>
    <t xml:space="preserve">  取暖费</t>
  </si>
  <si>
    <t xml:space="preserve">  物业管理费</t>
  </si>
  <si>
    <t xml:space="preserve">  差旅费</t>
  </si>
  <si>
    <t xml:space="preserve">  因公出国（境）费用</t>
  </si>
  <si>
    <t xml:space="preserve">  维修(护)费</t>
  </si>
  <si>
    <t xml:space="preserve">  租赁费</t>
  </si>
  <si>
    <t xml:space="preserve">  会议费</t>
  </si>
  <si>
    <t xml:space="preserve">  培训费</t>
  </si>
  <si>
    <t xml:space="preserve">  公务接待费</t>
  </si>
  <si>
    <t xml:space="preserve">  劳务费</t>
  </si>
  <si>
    <t xml:space="preserve">  工会经费</t>
  </si>
  <si>
    <t xml:space="preserve">  福利费</t>
  </si>
  <si>
    <t xml:space="preserve">  公务用车运行维护费</t>
  </si>
  <si>
    <t xml:space="preserve">  其他交通费用</t>
  </si>
  <si>
    <t xml:space="preserve">  其他商品和服务支出</t>
  </si>
  <si>
    <t xml:space="preserve">  离休费</t>
  </si>
  <si>
    <t xml:space="preserve">  退休费</t>
  </si>
  <si>
    <t xml:space="preserve">  住房公积金</t>
  </si>
  <si>
    <t xml:space="preserve">  采暖补贴</t>
  </si>
  <si>
    <t xml:space="preserve">  其他对个人和家庭的补助支出</t>
  </si>
  <si>
    <t>一般公共预算“三公”经费支出情况表</t>
  </si>
  <si>
    <t>单位：万元</t>
  </si>
  <si>
    <t>项      目</t>
  </si>
  <si>
    <t>2018年“三公”经费决算数</t>
  </si>
  <si>
    <t>2019年“三公”经费预算数</t>
  </si>
  <si>
    <t>1、因公出国（境）费用</t>
  </si>
  <si>
    <t>2、公务接待费</t>
  </si>
  <si>
    <t>3、公务用车费</t>
  </si>
  <si>
    <t>其中：（1）公务用车运行维护费</t>
  </si>
  <si>
    <t xml:space="preserve">      （2）公务用车购置</t>
  </si>
  <si>
    <t>注：按照党中央、国务院有关规定及部门预算管理有关规定，“三公”经费包括因公出国（境）费、公务用车购置及运行费和公务接待费。（1）因公出国（境）费，指单位工作人员公务出国（境）的住宿费、旅费、伙食补助费、杂费、培训费等支出。（2）公务用车购置及运行费，指单位公务用车购置费及租用费、燃料费、维修费、过路过桥费、保险费、安全奖励费用等支出，公务用车指用于履行公务的机动车辆，包括领导干部专车、一般公务用车和执法执勤用车。（3）公务接待费，指单位按规定开支的各类公务接待（含外宾接待）支出。</t>
  </si>
  <si>
    <t>政府性基金预算支出情况表</t>
  </si>
  <si>
    <t>单位名称：伊川县鸣皋镇中心学校</t>
    <phoneticPr fontId="1" type="noConversion"/>
  </si>
  <si>
    <t>205</t>
  </si>
  <si>
    <t>208023001</t>
  </si>
  <si>
    <t>208023001</t>
    <phoneticPr fontId="1" type="noConversion"/>
  </si>
  <si>
    <t>鸣皋镇小学</t>
  </si>
  <si>
    <t>鸣皋镇小学</t>
    <phoneticPr fontId="1" type="noConversion"/>
  </si>
  <si>
    <t>小学教育</t>
  </si>
  <si>
    <t>小学教育</t>
    <phoneticPr fontId="1" type="noConversion"/>
  </si>
  <si>
    <t>其他普通教育支出</t>
  </si>
  <si>
    <t>其他普通教育支出</t>
    <phoneticPr fontId="1" type="noConversion"/>
  </si>
  <si>
    <t>208023002</t>
  </si>
  <si>
    <t>鸣皋镇初中</t>
  </si>
  <si>
    <t>鸣皋镇初中</t>
    <phoneticPr fontId="1" type="noConversion"/>
  </si>
  <si>
    <t>02</t>
    <phoneticPr fontId="1" type="noConversion"/>
  </si>
  <si>
    <t>初中教育</t>
  </si>
  <si>
    <t>初中教育</t>
    <phoneticPr fontId="1" type="noConversion"/>
  </si>
  <si>
    <t>99</t>
  </si>
  <si>
    <t>单位名称：伊川县鸣皋镇中心学校</t>
    <phoneticPr fontId="1" type="noConversion"/>
  </si>
  <si>
    <t>伊川县鸣皋镇中心学校</t>
    <phoneticPr fontId="1" type="noConversion"/>
  </si>
  <si>
    <t>单位名称：伊川县鸣皋镇学学校</t>
    <phoneticPr fontId="1" type="noConversion"/>
  </si>
  <si>
    <t>单位：元</t>
    <phoneticPr fontId="1" type="noConversion"/>
  </si>
  <si>
    <t>205</t>
    <phoneticPr fontId="1" type="noConversion"/>
  </si>
  <si>
    <t>99</t>
    <phoneticPr fontId="1" type="noConversion"/>
  </si>
  <si>
    <t>03</t>
    <phoneticPr fontId="1" type="noConversion"/>
  </si>
  <si>
    <t>02</t>
    <phoneticPr fontId="1" type="noConversion"/>
  </si>
  <si>
    <t>增减（%）</t>
    <phoneticPr fontId="1" type="noConversion"/>
  </si>
  <si>
    <t>减3.23%</t>
  </si>
  <si>
    <t>减3.23%</t>
    <phoneticPr fontId="1" type="noConversion"/>
  </si>
  <si>
    <t xml:space="preserve">                                      2019年伊川县部门预算表</t>
    <phoneticPr fontId="15" type="noConversion"/>
  </si>
  <si>
    <t xml:space="preserve">      伊川县鸣皋镇中心学校</t>
    <phoneticPr fontId="15" type="noConversion"/>
  </si>
  <si>
    <t>日期：2019年5月10日</t>
    <phoneticPr fontId="15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</si>
</sst>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1">
    <numFmt numFmtId="176" formatCode="#,##0.0_);[Red]\(#,##0.0\)"/>
    <numFmt numFmtId="177" formatCode="0000"/>
    <numFmt numFmtId="178" formatCode="00"/>
    <numFmt numFmtId="179" formatCode="#,##0.00_);[Red]\(#,##0.00\)"/>
    <numFmt numFmtId="180" formatCode="#,##0.0_ "/>
    <numFmt numFmtId="181" formatCode="0_);[Red]\(0\)"/>
    <numFmt numFmtId="182" formatCode=";;"/>
    <numFmt numFmtId="183" formatCode="#,##0.0"/>
    <numFmt numFmtId="184" formatCode="#,##0.00_ "/>
    <numFmt numFmtId="185" formatCode="* #,##0.00;* \-#,##0.00;* &quot;&quot;??;@"/>
    <numFmt numFmtId="186" formatCode="0.0_);[Red]\(0.0\)"/>
  </numFmts>
  <fonts count="18" x14ac:knownFonts="1">
    <font>
      <sz val="12"/>
      <name val="宋体"/>
      <charset val="134"/>
    </font>
    <font>
      <sz val="9"/>
      <name val="宋体"/>
      <charset val="134"/>
    </font>
    <font>
      <sz val="10"/>
      <name val="宋体"/>
      <charset val="134"/>
    </font>
    <font>
      <b/>
      <sz val="20"/>
      <name val="宋体"/>
      <charset val="134"/>
    </font>
    <font>
      <sz val="20"/>
      <name val="宋体"/>
      <charset val="134"/>
    </font>
    <font>
      <sz val="11"/>
      <color indexed="8"/>
      <name val="宋体"/>
      <charset val="134"/>
    </font>
    <font>
      <sz val="10"/>
      <color indexed="8"/>
      <name val="宋体"/>
      <charset val="134"/>
    </font>
    <font>
      <b/>
      <sz val="20"/>
      <color indexed="8"/>
      <name val="宋体"/>
      <charset val="134"/>
    </font>
    <font>
      <sz val="11"/>
      <name val="宋体"/>
      <charset val="134"/>
    </font>
    <font>
      <sz val="9"/>
      <color indexed="8"/>
      <name val="宋体"/>
      <charset val="134"/>
    </font>
    <font>
      <sz val="12"/>
      <name val="宋体"/>
      <charset val="134"/>
    </font>
    <font>
      <sz val="11"/>
      <color indexed="9"/>
      <name val="宋体"/>
      <charset val="134"/>
    </font>
    <font>
      <sz val="10"/>
      <name val="宋体"/>
      <family val="3"/>
      <charset val="134"/>
    </font>
    <font>
      <sz val="10"/>
      <color indexed="8"/>
      <name val="宋体"/>
      <family val="3"/>
      <charset val="134"/>
    </font>
    <font>
      <sz val="10"/>
      <name val="宋体"/>
      <family val="3"/>
      <charset val="134"/>
      <scheme val="major"/>
    </font>
    <font>
      <sz val="9"/>
      <name val="宋体"/>
      <family val="3"/>
      <charset val="134"/>
    </font>
    <font>
      <sz val="20"/>
      <name val="宋体"/>
      <family val="3"/>
      <charset val="134"/>
    </font>
    <font>
      <sz val="36"/>
      <name val="宋体"/>
      <family val="3"/>
      <charset val="134"/>
    </font>
  </fonts>
  <fills count="10">
    <fill>
      <patternFill patternType="none"/>
    </fill>
    <fill>
      <patternFill patternType="gray125"/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9"/>
        <bgColor indexed="64"/>
      </patternFill>
    </fill>
  </fills>
  <borders count="3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 style="thin">
        <color auto="1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auto="1"/>
      </bottom>
      <diagonal/>
    </border>
    <border>
      <left/>
      <right style="thin">
        <color auto="1"/>
      </right>
      <top style="thin">
        <color indexed="8"/>
      </top>
      <bottom style="thin">
        <color auto="1"/>
      </bottom>
      <diagonal/>
    </border>
    <border>
      <left style="thin">
        <color indexed="0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5">
    <xf numFmtId="0" fontId="0" fillId="0" borderId="0">
      <alignment vertical="center"/>
    </xf>
    <xf numFmtId="0" fontId="11" fillId="9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10" fillId="0" borderId="0">
      <alignment vertical="center"/>
    </xf>
    <xf numFmtId="0" fontId="5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03">
    <xf numFmtId="0" fontId="0" fillId="0" borderId="0" xfId="0">
      <alignment vertical="center"/>
    </xf>
    <xf numFmtId="0" fontId="0" fillId="0" borderId="0" xfId="12" applyFont="1" applyAlignment="1"/>
    <xf numFmtId="0" fontId="0" fillId="0" borderId="0" xfId="12" applyFont="1" applyFill="1" applyAlignment="1"/>
    <xf numFmtId="0" fontId="1" fillId="0" borderId="0" xfId="12" applyAlignment="1"/>
    <xf numFmtId="178" fontId="2" fillId="0" borderId="0" xfId="12" applyNumberFormat="1" applyFont="1" applyFill="1" applyAlignment="1" applyProtection="1">
      <alignment horizontal="center" vertical="center"/>
    </xf>
    <xf numFmtId="177" fontId="2" fillId="0" borderId="0" xfId="12" applyNumberFormat="1" applyFont="1" applyFill="1" applyAlignment="1" applyProtection="1">
      <alignment horizontal="center" vertical="center"/>
    </xf>
    <xf numFmtId="0" fontId="2" fillId="0" borderId="0" xfId="12" applyNumberFormat="1" applyFont="1" applyFill="1" applyAlignment="1" applyProtection="1">
      <alignment horizontal="right" vertical="center"/>
    </xf>
    <xf numFmtId="0" fontId="2" fillId="0" borderId="0" xfId="12" applyNumberFormat="1" applyFont="1" applyFill="1" applyAlignment="1" applyProtection="1">
      <alignment horizontal="left" vertical="center" wrapText="1"/>
    </xf>
    <xf numFmtId="176" fontId="2" fillId="0" borderId="0" xfId="12" applyNumberFormat="1" applyFont="1" applyFill="1" applyAlignment="1" applyProtection="1">
      <alignment vertical="center"/>
    </xf>
    <xf numFmtId="176" fontId="2" fillId="0" borderId="1" xfId="12" applyNumberFormat="1" applyFont="1" applyFill="1" applyBorder="1" applyAlignment="1" applyProtection="1">
      <alignment vertical="center"/>
    </xf>
    <xf numFmtId="179" fontId="2" fillId="0" borderId="2" xfId="12" applyNumberFormat="1" applyFont="1" applyFill="1" applyBorder="1" applyAlignment="1" applyProtection="1">
      <alignment horizontal="centerContinuous" vertical="center"/>
    </xf>
    <xf numFmtId="179" fontId="2" fillId="0" borderId="3" xfId="12" applyNumberFormat="1" applyFont="1" applyFill="1" applyBorder="1" applyAlignment="1" applyProtection="1">
      <alignment horizontal="centerContinuous" vertical="center"/>
    </xf>
    <xf numFmtId="179" fontId="2" fillId="0" borderId="3" xfId="12" applyNumberFormat="1" applyFont="1" applyFill="1" applyBorder="1" applyAlignment="1" applyProtection="1">
      <alignment horizontal="center" vertical="center" wrapText="1"/>
    </xf>
    <xf numFmtId="179" fontId="2" fillId="0" borderId="4" xfId="12" applyNumberFormat="1" applyFont="1" applyFill="1" applyBorder="1" applyAlignment="1" applyProtection="1">
      <alignment horizontal="centerContinuous" vertical="center"/>
    </xf>
    <xf numFmtId="179" fontId="2" fillId="0" borderId="3" xfId="12" applyNumberFormat="1" applyFont="1" applyFill="1" applyBorder="1" applyAlignment="1" applyProtection="1">
      <alignment horizontal="center" vertical="center"/>
    </xf>
    <xf numFmtId="179" fontId="2" fillId="0" borderId="5" xfId="12" applyNumberFormat="1" applyFont="1" applyFill="1" applyBorder="1" applyAlignment="1" applyProtection="1">
      <alignment horizontal="center" vertical="center" wrapText="1"/>
    </xf>
    <xf numFmtId="179" fontId="2" fillId="0" borderId="3" xfId="13" applyNumberFormat="1" applyFont="1" applyFill="1" applyBorder="1" applyAlignment="1" applyProtection="1">
      <alignment horizontal="center" vertical="center" wrapText="1"/>
    </xf>
    <xf numFmtId="179" fontId="2" fillId="0" borderId="3" xfId="13" applyNumberFormat="1" applyFont="1" applyFill="1" applyBorder="1" applyAlignment="1" applyProtection="1">
      <alignment horizontal="left" vertical="center" wrapText="1"/>
    </xf>
    <xf numFmtId="179" fontId="2" fillId="0" borderId="3" xfId="12" applyNumberFormat="1" applyFont="1" applyFill="1" applyBorder="1" applyAlignment="1" applyProtection="1">
      <alignment horizontal="right" vertical="center" wrapText="1"/>
    </xf>
    <xf numFmtId="179" fontId="0" fillId="0" borderId="3" xfId="12" applyNumberFormat="1" applyFont="1" applyFill="1" applyBorder="1" applyAlignment="1"/>
    <xf numFmtId="179" fontId="0" fillId="0" borderId="3" xfId="12" applyNumberFormat="1" applyFont="1" applyBorder="1" applyAlignment="1"/>
    <xf numFmtId="179" fontId="0" fillId="0" borderId="3" xfId="0" applyNumberFormat="1" applyBorder="1">
      <alignment vertical="center"/>
    </xf>
    <xf numFmtId="0" fontId="0" fillId="0" borderId="3" xfId="0" applyBorder="1">
      <alignment vertical="center"/>
    </xf>
    <xf numFmtId="180" fontId="2" fillId="0" borderId="0" xfId="12" applyNumberFormat="1" applyFont="1" applyFill="1" applyAlignment="1" applyProtection="1">
      <alignment vertical="center"/>
    </xf>
    <xf numFmtId="176" fontId="2" fillId="0" borderId="0" xfId="12" applyNumberFormat="1" applyFont="1" applyFill="1" applyAlignment="1" applyProtection="1">
      <alignment horizontal="right" vertical="center"/>
    </xf>
    <xf numFmtId="176" fontId="2" fillId="0" borderId="0" xfId="12" applyNumberFormat="1" applyFont="1" applyFill="1" applyAlignment="1" applyProtection="1">
      <alignment horizontal="right"/>
    </xf>
    <xf numFmtId="179" fontId="2" fillId="0" borderId="5" xfId="12" applyNumberFormat="1" applyFont="1" applyFill="1" applyBorder="1" applyAlignment="1" applyProtection="1">
      <alignment horizontal="centerContinuous" vertical="center"/>
    </xf>
    <xf numFmtId="179" fontId="2" fillId="0" borderId="6" xfId="12" applyNumberFormat="1" applyFont="1" applyFill="1" applyBorder="1" applyAlignment="1" applyProtection="1">
      <alignment horizontal="centerContinuous" vertical="center"/>
    </xf>
    <xf numFmtId="179" fontId="2" fillId="0" borderId="3" xfId="14" applyNumberFormat="1" applyFont="1" applyFill="1" applyBorder="1" applyAlignment="1" applyProtection="1">
      <alignment horizontal="center" vertical="center" wrapText="1"/>
    </xf>
    <xf numFmtId="0" fontId="0" fillId="0" borderId="0" xfId="0" applyFill="1">
      <alignment vertical="center"/>
    </xf>
    <xf numFmtId="0" fontId="4" fillId="3" borderId="0" xfId="0" applyFont="1" applyFill="1">
      <alignment vertical="center"/>
    </xf>
    <xf numFmtId="0" fontId="0" fillId="3" borderId="0" xfId="0" applyFont="1" applyFill="1">
      <alignment vertical="center"/>
    </xf>
    <xf numFmtId="0" fontId="0" fillId="3" borderId="0" xfId="0" applyFill="1">
      <alignment vertical="center"/>
    </xf>
    <xf numFmtId="176" fontId="2" fillId="3" borderId="0" xfId="12" applyNumberFormat="1" applyFont="1" applyFill="1" applyAlignment="1" applyProtection="1">
      <alignment horizontal="right" vertical="center"/>
    </xf>
    <xf numFmtId="0" fontId="3" fillId="3" borderId="0" xfId="0" applyFont="1" applyFill="1" applyAlignment="1">
      <alignment vertical="center"/>
    </xf>
    <xf numFmtId="0" fontId="2" fillId="3" borderId="0" xfId="0" applyFont="1" applyFill="1" applyAlignment="1"/>
    <xf numFmtId="0" fontId="2" fillId="3" borderId="0" xfId="0" applyFont="1" applyFill="1" applyAlignment="1">
      <alignment horizontal="right"/>
    </xf>
    <xf numFmtId="0" fontId="2" fillId="3" borderId="3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 wrapText="1"/>
    </xf>
    <xf numFmtId="179" fontId="2" fillId="3" borderId="3" xfId="0" applyNumberFormat="1" applyFont="1" applyFill="1" applyBorder="1" applyAlignment="1">
      <alignment horizontal="center" vertical="center"/>
    </xf>
    <xf numFmtId="10" fontId="2" fillId="3" borderId="3" xfId="0" applyNumberFormat="1" applyFont="1" applyFill="1" applyBorder="1" applyAlignment="1">
      <alignment horizontal="center" vertical="center"/>
    </xf>
    <xf numFmtId="0" fontId="2" fillId="3" borderId="3" xfId="0" applyFont="1" applyFill="1" applyBorder="1">
      <alignment vertical="center"/>
    </xf>
    <xf numFmtId="0" fontId="5" fillId="3" borderId="0" xfId="8" applyFill="1">
      <alignment vertical="center"/>
    </xf>
    <xf numFmtId="0" fontId="6" fillId="3" borderId="0" xfId="8" applyFont="1" applyFill="1" applyAlignment="1">
      <alignment horizontal="right" vertical="center"/>
    </xf>
    <xf numFmtId="0" fontId="6" fillId="3" borderId="0" xfId="8" applyFont="1" applyFill="1">
      <alignment vertical="center"/>
    </xf>
    <xf numFmtId="179" fontId="6" fillId="3" borderId="3" xfId="8" applyNumberFormat="1" applyFont="1" applyFill="1" applyBorder="1" applyAlignment="1">
      <alignment horizontal="center" vertical="center" wrapText="1"/>
    </xf>
    <xf numFmtId="179" fontId="6" fillId="3" borderId="3" xfId="8" applyNumberFormat="1" applyFont="1" applyFill="1" applyBorder="1" applyAlignment="1">
      <alignment vertical="center" wrapText="1"/>
    </xf>
    <xf numFmtId="181" fontId="6" fillId="3" borderId="3" xfId="8" applyNumberFormat="1" applyFont="1" applyFill="1" applyBorder="1" applyAlignment="1">
      <alignment horizontal="center" vertical="center" wrapText="1"/>
    </xf>
    <xf numFmtId="49" fontId="2" fillId="0" borderId="6" xfId="0" applyNumberFormat="1" applyFont="1" applyFill="1" applyBorder="1" applyAlignment="1" applyProtection="1">
      <alignment vertical="center"/>
    </xf>
    <xf numFmtId="49" fontId="2" fillId="0" borderId="3" xfId="0" applyNumberFormat="1" applyFont="1" applyFill="1" applyBorder="1" applyAlignment="1" applyProtection="1">
      <alignment vertical="center"/>
    </xf>
    <xf numFmtId="49" fontId="2" fillId="0" borderId="4" xfId="0" applyNumberFormat="1" applyFont="1" applyFill="1" applyBorder="1" applyAlignment="1" applyProtection="1">
      <alignment horizontal="left" vertical="center"/>
    </xf>
    <xf numFmtId="182" fontId="2" fillId="0" borderId="3" xfId="0" applyNumberFormat="1" applyFont="1" applyFill="1" applyBorder="1" applyAlignment="1" applyProtection="1">
      <alignment vertical="center"/>
    </xf>
    <xf numFmtId="4" fontId="2" fillId="0" borderId="3" xfId="0" applyNumberFormat="1" applyFont="1" applyFill="1" applyBorder="1" applyAlignment="1" applyProtection="1">
      <alignment vertical="center"/>
    </xf>
    <xf numFmtId="179" fontId="2" fillId="0" borderId="5" xfId="12" applyNumberFormat="1" applyFont="1" applyFill="1" applyBorder="1" applyAlignment="1" applyProtection="1">
      <alignment horizontal="right" vertical="center" wrapText="1"/>
    </xf>
    <xf numFmtId="4" fontId="2" fillId="0" borderId="3" xfId="0" applyNumberFormat="1" applyFont="1" applyBorder="1">
      <alignment vertical="center"/>
    </xf>
    <xf numFmtId="49" fontId="2" fillId="0" borderId="3" xfId="0" applyNumberFormat="1" applyFont="1" applyFill="1" applyBorder="1" applyAlignment="1" applyProtection="1">
      <alignment horizontal="left" vertical="center"/>
    </xf>
    <xf numFmtId="0" fontId="2" fillId="0" borderId="3" xfId="12" applyFont="1" applyFill="1" applyBorder="1" applyAlignment="1"/>
    <xf numFmtId="0" fontId="2" fillId="0" borderId="3" xfId="12" applyFont="1" applyBorder="1" applyAlignment="1"/>
    <xf numFmtId="0" fontId="0" fillId="3" borderId="0" xfId="11" applyFont="1" applyFill="1" applyAlignment="1"/>
    <xf numFmtId="0" fontId="1" fillId="3" borderId="0" xfId="11" applyFill="1" applyAlignment="1">
      <alignment wrapText="1"/>
    </xf>
    <xf numFmtId="0" fontId="1" fillId="3" borderId="0" xfId="11" applyFill="1" applyAlignment="1"/>
    <xf numFmtId="179" fontId="4" fillId="3" borderId="0" xfId="11" applyNumberFormat="1" applyFont="1" applyFill="1" applyAlignment="1" applyProtection="1">
      <alignment vertical="center" wrapText="1"/>
    </xf>
    <xf numFmtId="179" fontId="4" fillId="3" borderId="0" xfId="11" applyNumberFormat="1" applyFont="1" applyFill="1" applyAlignment="1" applyProtection="1">
      <alignment horizontal="right" vertical="center"/>
    </xf>
    <xf numFmtId="179" fontId="4" fillId="3" borderId="0" xfId="11" applyNumberFormat="1" applyFont="1" applyFill="1" applyAlignment="1" applyProtection="1">
      <alignment vertical="center"/>
    </xf>
    <xf numFmtId="179" fontId="3" fillId="3" borderId="1" xfId="11" applyNumberFormat="1" applyFont="1" applyFill="1" applyBorder="1" applyAlignment="1" applyProtection="1">
      <alignment vertical="center" wrapText="1"/>
    </xf>
    <xf numFmtId="179" fontId="2" fillId="3" borderId="3" xfId="11" applyNumberFormat="1" applyFont="1" applyFill="1" applyBorder="1" applyAlignment="1" applyProtection="1">
      <alignment horizontal="centerContinuous" vertical="center"/>
    </xf>
    <xf numFmtId="179" fontId="2" fillId="3" borderId="8" xfId="11" applyNumberFormat="1" applyFont="1" applyFill="1" applyBorder="1" applyAlignment="1" applyProtection="1">
      <alignment horizontal="centerContinuous" vertical="center"/>
    </xf>
    <xf numFmtId="179" fontId="2" fillId="3" borderId="3" xfId="11" applyNumberFormat="1" applyFont="1" applyFill="1" applyBorder="1" applyAlignment="1" applyProtection="1">
      <alignment horizontal="center" vertical="center" wrapText="1"/>
    </xf>
    <xf numFmtId="179" fontId="2" fillId="3" borderId="3" xfId="11" applyNumberFormat="1" applyFont="1" applyFill="1" applyBorder="1" applyAlignment="1">
      <alignment horizontal="center" vertical="center"/>
    </xf>
    <xf numFmtId="179" fontId="2" fillId="3" borderId="3" xfId="11" applyNumberFormat="1" applyFont="1" applyFill="1" applyBorder="1" applyAlignment="1">
      <alignment horizontal="center" vertical="center" wrapText="1"/>
    </xf>
    <xf numFmtId="179" fontId="2" fillId="3" borderId="3" xfId="9" applyNumberFormat="1" applyFont="1" applyFill="1" applyBorder="1" applyAlignment="1">
      <alignment horizontal="left" vertical="center"/>
    </xf>
    <xf numFmtId="179" fontId="2" fillId="3" borderId="3" xfId="11" applyNumberFormat="1" applyFont="1" applyFill="1" applyBorder="1" applyAlignment="1" applyProtection="1">
      <alignment horizontal="right" vertical="center" wrapText="1"/>
    </xf>
    <xf numFmtId="179" fontId="2" fillId="3" borderId="5" xfId="7" applyNumberFormat="1" applyFont="1" applyFill="1" applyBorder="1">
      <alignment vertical="center"/>
    </xf>
    <xf numFmtId="179" fontId="2" fillId="3" borderId="3" xfId="11" applyNumberFormat="1" applyFont="1" applyFill="1" applyBorder="1" applyAlignment="1">
      <alignment horizontal="right" vertical="center" wrapText="1"/>
    </xf>
    <xf numFmtId="179" fontId="2" fillId="3" borderId="3" xfId="7" applyNumberFormat="1" applyFont="1" applyFill="1" applyBorder="1">
      <alignment vertical="center"/>
    </xf>
    <xf numFmtId="179" fontId="2" fillId="3" borderId="3" xfId="9" applyNumberFormat="1" applyFont="1" applyFill="1" applyBorder="1" applyAlignment="1">
      <alignment horizontal="left" vertical="center" wrapText="1"/>
    </xf>
    <xf numFmtId="179" fontId="2" fillId="3" borderId="0" xfId="0" applyNumberFormat="1" applyFont="1" applyFill="1">
      <alignment vertical="center"/>
    </xf>
    <xf numFmtId="179" fontId="2" fillId="3" borderId="3" xfId="11" applyNumberFormat="1" applyFont="1" applyFill="1" applyBorder="1" applyAlignment="1"/>
    <xf numFmtId="179" fontId="2" fillId="3" borderId="3" xfId="0" applyNumberFormat="1" applyFont="1" applyFill="1" applyBorder="1">
      <alignment vertical="center"/>
    </xf>
    <xf numFmtId="179" fontId="2" fillId="3" borderId="6" xfId="0" applyNumberFormat="1" applyFont="1" applyFill="1" applyBorder="1" applyAlignment="1">
      <alignment vertical="center" wrapText="1"/>
    </xf>
    <xf numFmtId="179" fontId="2" fillId="3" borderId="5" xfId="0" applyNumberFormat="1" applyFont="1" applyFill="1" applyBorder="1" applyAlignment="1">
      <alignment vertical="center" wrapText="1"/>
    </xf>
    <xf numFmtId="179" fontId="2" fillId="3" borderId="3" xfId="11" applyNumberFormat="1" applyFont="1" applyFill="1" applyBorder="1" applyAlignment="1">
      <alignment horizontal="right" vertical="center"/>
    </xf>
    <xf numFmtId="179" fontId="2" fillId="3" borderId="6" xfId="11" applyNumberFormat="1" applyFont="1" applyFill="1" applyBorder="1" applyAlignment="1">
      <alignment horizontal="left" vertical="center" wrapText="1"/>
    </xf>
    <xf numFmtId="179" fontId="2" fillId="3" borderId="5" xfId="11" applyNumberFormat="1" applyFont="1" applyFill="1" applyBorder="1" applyAlignment="1">
      <alignment horizontal="left" vertical="center" wrapText="1"/>
    </xf>
    <xf numFmtId="179" fontId="2" fillId="3" borderId="3" xfId="7" applyNumberFormat="1" applyFont="1" applyFill="1" applyBorder="1" applyAlignment="1">
      <alignment horizontal="center" vertical="center"/>
    </xf>
    <xf numFmtId="0" fontId="0" fillId="3" borderId="0" xfId="11" applyFont="1" applyFill="1" applyAlignment="1">
      <alignment wrapText="1"/>
    </xf>
    <xf numFmtId="179" fontId="2" fillId="3" borderId="0" xfId="11" applyNumberFormat="1" applyFont="1" applyFill="1" applyAlignment="1" applyProtection="1">
      <alignment vertical="center"/>
    </xf>
    <xf numFmtId="179" fontId="2" fillId="3" borderId="0" xfId="11" applyNumberFormat="1" applyFont="1" applyFill="1" applyAlignment="1" applyProtection="1">
      <alignment horizontal="right" vertical="center"/>
    </xf>
    <xf numFmtId="179" fontId="2" fillId="3" borderId="1" xfId="11" applyNumberFormat="1" applyFont="1" applyFill="1" applyBorder="1" applyAlignment="1" applyProtection="1">
      <alignment horizontal="right" vertical="center" wrapText="1"/>
    </xf>
    <xf numFmtId="183" fontId="0" fillId="3" borderId="0" xfId="11" applyNumberFormat="1" applyFont="1" applyFill="1" applyAlignment="1"/>
    <xf numFmtId="0" fontId="1" fillId="0" borderId="0" xfId="14" applyFill="1" applyAlignment="1"/>
    <xf numFmtId="0" fontId="1" fillId="0" borderId="0" xfId="14" applyAlignment="1"/>
    <xf numFmtId="178" fontId="2" fillId="0" borderId="0" xfId="14" applyNumberFormat="1" applyFont="1" applyFill="1" applyAlignment="1" applyProtection="1">
      <alignment horizontal="center" vertical="center"/>
    </xf>
    <xf numFmtId="177" fontId="2" fillId="0" borderId="0" xfId="14" applyNumberFormat="1" applyFont="1" applyFill="1" applyAlignment="1" applyProtection="1">
      <alignment horizontal="center" vertical="center"/>
    </xf>
    <xf numFmtId="0" fontId="2" fillId="0" borderId="0" xfId="14" applyNumberFormat="1" applyFont="1" applyFill="1" applyAlignment="1" applyProtection="1">
      <alignment horizontal="right" vertical="center"/>
    </xf>
    <xf numFmtId="0" fontId="2" fillId="0" borderId="0" xfId="14" applyNumberFormat="1" applyFont="1" applyFill="1" applyAlignment="1" applyProtection="1">
      <alignment horizontal="left" vertical="center" wrapText="1"/>
    </xf>
    <xf numFmtId="176" fontId="2" fillId="0" borderId="0" xfId="14" applyNumberFormat="1" applyFont="1" applyFill="1" applyAlignment="1" applyProtection="1">
      <alignment vertical="center"/>
    </xf>
    <xf numFmtId="176" fontId="2" fillId="0" borderId="1" xfId="14" applyNumberFormat="1" applyFont="1" applyFill="1" applyBorder="1" applyAlignment="1" applyProtection="1">
      <alignment vertical="center"/>
    </xf>
    <xf numFmtId="0" fontId="2" fillId="0" borderId="2" xfId="14" applyNumberFormat="1" applyFont="1" applyFill="1" applyBorder="1" applyAlignment="1" applyProtection="1">
      <alignment horizontal="centerContinuous" vertical="center"/>
    </xf>
    <xf numFmtId="0" fontId="2" fillId="0" borderId="3" xfId="14" applyNumberFormat="1" applyFont="1" applyFill="1" applyBorder="1" applyAlignment="1" applyProtection="1">
      <alignment horizontal="centerContinuous" vertical="center"/>
    </xf>
    <xf numFmtId="0" fontId="2" fillId="0" borderId="3" xfId="14" applyNumberFormat="1" applyFont="1" applyFill="1" applyBorder="1" applyAlignment="1" applyProtection="1">
      <alignment horizontal="center" vertical="center" wrapText="1"/>
    </xf>
    <xf numFmtId="0" fontId="2" fillId="0" borderId="4" xfId="14" applyNumberFormat="1" applyFont="1" applyFill="1" applyBorder="1" applyAlignment="1" applyProtection="1">
      <alignment horizontal="centerContinuous" vertical="center"/>
    </xf>
    <xf numFmtId="178" fontId="2" fillId="0" borderId="3" xfId="14" applyNumberFormat="1" applyFont="1" applyFill="1" applyBorder="1" applyAlignment="1" applyProtection="1">
      <alignment horizontal="center" vertical="center"/>
    </xf>
    <xf numFmtId="177" fontId="2" fillId="0" borderId="3" xfId="14" applyNumberFormat="1" applyFont="1" applyFill="1" applyBorder="1" applyAlignment="1" applyProtection="1">
      <alignment horizontal="center" vertical="center"/>
    </xf>
    <xf numFmtId="0" fontId="2" fillId="0" borderId="5" xfId="14" applyNumberFormat="1" applyFont="1" applyFill="1" applyBorder="1" applyAlignment="1" applyProtection="1">
      <alignment horizontal="center" vertical="center" wrapText="1"/>
    </xf>
    <xf numFmtId="49" fontId="8" fillId="0" borderId="6" xfId="0" applyNumberFormat="1" applyFont="1" applyFill="1" applyBorder="1" applyAlignment="1" applyProtection="1">
      <alignment vertical="center"/>
    </xf>
    <xf numFmtId="49" fontId="8" fillId="0" borderId="6" xfId="0" applyNumberFormat="1" applyFont="1" applyFill="1" applyBorder="1" applyAlignment="1" applyProtection="1">
      <alignment horizontal="center" vertical="center"/>
    </xf>
    <xf numFmtId="49" fontId="8" fillId="0" borderId="6" xfId="0" applyNumberFormat="1" applyFont="1" applyFill="1" applyBorder="1" applyAlignment="1" applyProtection="1">
      <alignment horizontal="left" vertical="center"/>
    </xf>
    <xf numFmtId="182" fontId="8" fillId="0" borderId="3" xfId="0" applyNumberFormat="1" applyFont="1" applyFill="1" applyBorder="1" applyAlignment="1" applyProtection="1">
      <alignment vertical="center"/>
    </xf>
    <xf numFmtId="179" fontId="8" fillId="0" borderId="3" xfId="0" applyNumberFormat="1" applyFont="1" applyFill="1" applyBorder="1" applyAlignment="1" applyProtection="1">
      <alignment horizontal="right" vertical="center"/>
    </xf>
    <xf numFmtId="179" fontId="8" fillId="0" borderId="6" xfId="0" applyNumberFormat="1" applyFont="1" applyFill="1" applyBorder="1" applyAlignment="1" applyProtection="1">
      <alignment horizontal="right" vertical="center"/>
    </xf>
    <xf numFmtId="179" fontId="8" fillId="0" borderId="3" xfId="14" applyNumberFormat="1" applyFont="1" applyBorder="1" applyAlignment="1"/>
    <xf numFmtId="49" fontId="9" fillId="0" borderId="16" xfId="0" applyNumberFormat="1" applyFont="1" applyBorder="1" applyAlignment="1">
      <alignment horizontal="center" vertical="center" wrapText="1"/>
    </xf>
    <xf numFmtId="49" fontId="2" fillId="0" borderId="3" xfId="13" applyNumberFormat="1" applyFont="1" applyFill="1" applyBorder="1" applyAlignment="1" applyProtection="1">
      <alignment horizontal="center" vertical="center" wrapText="1"/>
    </xf>
    <xf numFmtId="0" fontId="2" fillId="0" borderId="3" xfId="13" applyNumberFormat="1" applyFont="1" applyFill="1" applyBorder="1" applyAlignment="1" applyProtection="1">
      <alignment horizontal="left" vertical="center" wrapText="1"/>
    </xf>
    <xf numFmtId="179" fontId="2" fillId="0" borderId="3" xfId="14" applyNumberFormat="1" applyFont="1" applyFill="1" applyBorder="1" applyAlignment="1" applyProtection="1">
      <alignment horizontal="right" vertical="center" wrapText="1"/>
    </xf>
    <xf numFmtId="179" fontId="2" fillId="0" borderId="5" xfId="14" applyNumberFormat="1" applyFont="1" applyFill="1" applyBorder="1" applyAlignment="1" applyProtection="1">
      <alignment horizontal="right" vertical="center" wrapText="1"/>
    </xf>
    <xf numFmtId="179" fontId="2" fillId="0" borderId="4" xfId="14" applyNumberFormat="1" applyFont="1" applyFill="1" applyBorder="1" applyAlignment="1" applyProtection="1">
      <alignment horizontal="right" vertical="center" wrapText="1"/>
    </xf>
    <xf numFmtId="0" fontId="9" fillId="0" borderId="16" xfId="0" applyFont="1" applyBorder="1" applyAlignment="1">
      <alignment horizontal="left" vertical="center" wrapText="1"/>
    </xf>
    <xf numFmtId="180" fontId="2" fillId="0" borderId="3" xfId="14" applyNumberFormat="1" applyFont="1" applyFill="1" applyBorder="1" applyAlignment="1" applyProtection="1">
      <alignment horizontal="right" vertical="center" wrapText="1"/>
    </xf>
    <xf numFmtId="180" fontId="2" fillId="0" borderId="5" xfId="14" applyNumberFormat="1" applyFont="1" applyFill="1" applyBorder="1" applyAlignment="1" applyProtection="1">
      <alignment horizontal="right" vertical="center" wrapText="1"/>
    </xf>
    <xf numFmtId="180" fontId="2" fillId="0" borderId="4" xfId="14" applyNumberFormat="1" applyFont="1" applyFill="1" applyBorder="1" applyAlignment="1" applyProtection="1">
      <alignment horizontal="right" vertical="center" wrapText="1"/>
    </xf>
    <xf numFmtId="180" fontId="2" fillId="0" borderId="0" xfId="14" applyNumberFormat="1" applyFont="1" applyFill="1" applyAlignment="1" applyProtection="1">
      <alignment vertical="center"/>
    </xf>
    <xf numFmtId="176" fontId="2" fillId="0" borderId="0" xfId="14" applyNumberFormat="1" applyFont="1" applyFill="1" applyAlignment="1" applyProtection="1">
      <alignment horizontal="right" vertical="center"/>
    </xf>
    <xf numFmtId="176" fontId="2" fillId="0" borderId="0" xfId="14" applyNumberFormat="1" applyFont="1" applyFill="1" applyAlignment="1" applyProtection="1">
      <alignment horizontal="right"/>
    </xf>
    <xf numFmtId="0" fontId="2" fillId="0" borderId="5" xfId="14" applyNumberFormat="1" applyFont="1" applyFill="1" applyBorder="1" applyAlignment="1" applyProtection="1">
      <alignment horizontal="centerContinuous" vertical="center"/>
    </xf>
    <xf numFmtId="0" fontId="2" fillId="0" borderId="6" xfId="14" applyNumberFormat="1" applyFont="1" applyFill="1" applyBorder="1" applyAlignment="1" applyProtection="1">
      <alignment horizontal="centerContinuous" vertical="center"/>
    </xf>
    <xf numFmtId="179" fontId="8" fillId="0" borderId="3" xfId="14" applyNumberFormat="1" applyFont="1" applyFill="1" applyBorder="1" applyAlignment="1" applyProtection="1">
      <alignment horizontal="right" vertical="center" wrapText="1"/>
    </xf>
    <xf numFmtId="179" fontId="2" fillId="0" borderId="6" xfId="14" applyNumberFormat="1" applyFont="1" applyFill="1" applyBorder="1" applyAlignment="1" applyProtection="1">
      <alignment horizontal="right" vertical="center" wrapText="1"/>
    </xf>
    <xf numFmtId="180" fontId="2" fillId="0" borderId="6" xfId="14" applyNumberFormat="1" applyFont="1" applyFill="1" applyBorder="1" applyAlignment="1" applyProtection="1">
      <alignment horizontal="right" vertical="center" wrapText="1"/>
    </xf>
    <xf numFmtId="184" fontId="2" fillId="0" borderId="3" xfId="14" applyNumberFormat="1" applyFont="1" applyFill="1" applyBorder="1" applyAlignment="1" applyProtection="1">
      <alignment horizontal="right" vertical="center" wrapText="1"/>
    </xf>
    <xf numFmtId="0" fontId="1" fillId="0" borderId="0" xfId="13" applyFill="1" applyAlignment="1"/>
    <xf numFmtId="0" fontId="1" fillId="0" borderId="0" xfId="13" applyAlignment="1"/>
    <xf numFmtId="178" fontId="1" fillId="0" borderId="0" xfId="13" applyNumberFormat="1" applyFont="1" applyFill="1" applyAlignment="1" applyProtection="1">
      <alignment horizontal="center" vertical="center" wrapText="1"/>
    </xf>
    <xf numFmtId="177" fontId="2" fillId="0" borderId="0" xfId="13" applyNumberFormat="1" applyFont="1" applyFill="1" applyAlignment="1" applyProtection="1">
      <alignment horizontal="center" vertical="center"/>
    </xf>
    <xf numFmtId="0" fontId="2" fillId="0" borderId="0" xfId="13" applyNumberFormat="1" applyFont="1" applyFill="1" applyAlignment="1" applyProtection="1">
      <alignment horizontal="right" vertical="center" wrapText="1"/>
    </xf>
    <xf numFmtId="0" fontId="2" fillId="3" borderId="0" xfId="13" applyNumberFormat="1" applyFont="1" applyFill="1" applyAlignment="1" applyProtection="1">
      <alignment vertical="center" wrapText="1"/>
    </xf>
    <xf numFmtId="176" fontId="2" fillId="3" borderId="0" xfId="13" applyNumberFormat="1" applyFont="1" applyFill="1" applyAlignment="1" applyProtection="1">
      <alignment vertical="center" wrapText="1"/>
    </xf>
    <xf numFmtId="0" fontId="2" fillId="0" borderId="0" xfId="13" applyNumberFormat="1" applyFont="1" applyFill="1" applyAlignment="1" applyProtection="1">
      <alignment vertical="center" wrapText="1"/>
    </xf>
    <xf numFmtId="0" fontId="2" fillId="0" borderId="3" xfId="13" applyNumberFormat="1" applyFont="1" applyFill="1" applyBorder="1" applyAlignment="1" applyProtection="1">
      <alignment horizontal="centerContinuous" vertical="center"/>
    </xf>
    <xf numFmtId="178" fontId="2" fillId="0" borderId="3" xfId="13" applyNumberFormat="1" applyFont="1" applyFill="1" applyBorder="1" applyAlignment="1" applyProtection="1">
      <alignment horizontal="center" vertical="center"/>
    </xf>
    <xf numFmtId="177" fontId="2" fillId="0" borderId="3" xfId="13" applyNumberFormat="1" applyFont="1" applyFill="1" applyBorder="1" applyAlignment="1" applyProtection="1">
      <alignment horizontal="center" vertical="center"/>
    </xf>
    <xf numFmtId="177" fontId="2" fillId="0" borderId="6" xfId="13" applyNumberFormat="1" applyFont="1" applyFill="1" applyBorder="1" applyAlignment="1" applyProtection="1">
      <alignment horizontal="center" vertical="center"/>
    </xf>
    <xf numFmtId="49" fontId="2" fillId="3" borderId="3" xfId="9" applyNumberFormat="1" applyFont="1" applyFill="1" applyBorder="1" applyAlignment="1">
      <alignment horizontal="center" vertical="center"/>
    </xf>
    <xf numFmtId="49" fontId="2" fillId="0" borderId="3" xfId="9" applyNumberFormat="1" applyFont="1" applyFill="1" applyBorder="1" applyAlignment="1">
      <alignment horizontal="center" vertical="center" wrapText="1"/>
    </xf>
    <xf numFmtId="184" fontId="6" fillId="0" borderId="3" xfId="0" applyNumberFormat="1" applyFont="1" applyBorder="1" applyAlignment="1">
      <alignment horizontal="left" vertical="center" wrapText="1"/>
    </xf>
    <xf numFmtId="49" fontId="9" fillId="0" borderId="3" xfId="0" applyNumberFormat="1" applyFont="1" applyBorder="1" applyAlignment="1">
      <alignment horizontal="center" vertical="center" wrapText="1"/>
    </xf>
    <xf numFmtId="0" fontId="9" fillId="0" borderId="3" xfId="0" applyFont="1" applyBorder="1" applyAlignment="1">
      <alignment horizontal="left" vertical="center" wrapText="1"/>
    </xf>
    <xf numFmtId="49" fontId="2" fillId="3" borderId="3" xfId="9" applyNumberFormat="1" applyFont="1" applyFill="1" applyBorder="1" applyAlignment="1">
      <alignment horizontal="center" vertical="center" wrapText="1"/>
    </xf>
    <xf numFmtId="49" fontId="6" fillId="0" borderId="21" xfId="0" applyNumberFormat="1" applyFont="1" applyBorder="1" applyAlignment="1">
      <alignment horizontal="center" vertical="center" wrapText="1"/>
    </xf>
    <xf numFmtId="184" fontId="6" fillId="0" borderId="18" xfId="0" applyNumberFormat="1" applyFont="1" applyBorder="1" applyAlignment="1">
      <alignment horizontal="left" vertical="center" wrapText="1"/>
    </xf>
    <xf numFmtId="176" fontId="2" fillId="0" borderId="0" xfId="13" applyNumberFormat="1" applyFont="1" applyFill="1" applyAlignment="1" applyProtection="1">
      <alignment horizontal="right" vertical="center"/>
    </xf>
    <xf numFmtId="176" fontId="2" fillId="3" borderId="0" xfId="13" applyNumberFormat="1" applyFont="1" applyFill="1" applyBorder="1" applyAlignment="1" applyProtection="1">
      <alignment horizontal="right"/>
    </xf>
    <xf numFmtId="0" fontId="1" fillId="0" borderId="0" xfId="9" applyFill="1" applyAlignment="1"/>
    <xf numFmtId="0" fontId="10" fillId="0" borderId="0" xfId="10">
      <alignment vertical="center"/>
    </xf>
    <xf numFmtId="0" fontId="1" fillId="0" borderId="0" xfId="9" applyAlignment="1"/>
    <xf numFmtId="0" fontId="10" fillId="0" borderId="0" xfId="10" applyAlignment="1">
      <alignment vertical="center" wrapText="1"/>
    </xf>
    <xf numFmtId="185" fontId="2" fillId="0" borderId="0" xfId="9" applyNumberFormat="1" applyFont="1" applyFill="1" applyAlignment="1" applyProtection="1">
      <alignment horizontal="right" vertical="center"/>
    </xf>
    <xf numFmtId="176" fontId="2" fillId="0" borderId="0" xfId="9" applyNumberFormat="1" applyFont="1" applyFill="1" applyAlignment="1" applyProtection="1">
      <alignment horizontal="right" vertical="center"/>
    </xf>
    <xf numFmtId="176" fontId="2" fillId="0" borderId="0" xfId="9" applyNumberFormat="1" applyFont="1" applyFill="1" applyAlignment="1" applyProtection="1">
      <alignment vertical="center"/>
    </xf>
    <xf numFmtId="176" fontId="2" fillId="0" borderId="0" xfId="9" applyNumberFormat="1" applyFont="1" applyFill="1" applyAlignment="1" applyProtection="1">
      <alignment horizontal="centerContinuous" vertical="center"/>
    </xf>
    <xf numFmtId="185" fontId="2" fillId="0" borderId="3" xfId="9" applyNumberFormat="1" applyFont="1" applyFill="1" applyBorder="1" applyAlignment="1" applyProtection="1">
      <alignment horizontal="centerContinuous" vertical="center"/>
    </xf>
    <xf numFmtId="185" fontId="2" fillId="0" borderId="8" xfId="9" applyNumberFormat="1" applyFont="1" applyFill="1" applyBorder="1" applyAlignment="1" applyProtection="1">
      <alignment horizontal="centerContinuous" vertical="center"/>
    </xf>
    <xf numFmtId="176" fontId="2" fillId="0" borderId="3" xfId="9" applyNumberFormat="1" applyFont="1" applyFill="1" applyBorder="1" applyAlignment="1" applyProtection="1">
      <alignment horizontal="centerContinuous" vertical="center" wrapText="1"/>
    </xf>
    <xf numFmtId="176" fontId="2" fillId="0" borderId="3" xfId="9" applyNumberFormat="1" applyFont="1" applyFill="1" applyBorder="1" applyAlignment="1" applyProtection="1">
      <alignment horizontal="center" vertical="center" wrapText="1"/>
    </xf>
    <xf numFmtId="0" fontId="2" fillId="0" borderId="3" xfId="9" applyFont="1" applyFill="1" applyBorder="1" applyAlignment="1">
      <alignment horizontal="left" vertical="center"/>
    </xf>
    <xf numFmtId="184" fontId="2" fillId="0" borderId="3" xfId="9" applyNumberFormat="1" applyFont="1" applyFill="1" applyBorder="1" applyAlignment="1">
      <alignment horizontal="right" vertical="center" wrapText="1"/>
    </xf>
    <xf numFmtId="183" fontId="2" fillId="0" borderId="1" xfId="9" applyNumberFormat="1" applyFont="1" applyFill="1" applyBorder="1" applyAlignment="1">
      <alignment horizontal="left" vertical="center"/>
    </xf>
    <xf numFmtId="183" fontId="2" fillId="0" borderId="4" xfId="9" applyNumberFormat="1" applyFont="1" applyFill="1" applyBorder="1" applyAlignment="1">
      <alignment horizontal="left" vertical="center"/>
    </xf>
    <xf numFmtId="184" fontId="2" fillId="0" borderId="3" xfId="9" applyNumberFormat="1" applyFont="1" applyFill="1" applyBorder="1" applyAlignment="1" applyProtection="1">
      <alignment horizontal="right" vertical="center" wrapText="1"/>
    </xf>
    <xf numFmtId="0" fontId="2" fillId="0" borderId="3" xfId="9" applyFont="1" applyFill="1" applyBorder="1" applyAlignment="1">
      <alignment horizontal="left" vertical="center" wrapText="1"/>
    </xf>
    <xf numFmtId="183" fontId="2" fillId="0" borderId="4" xfId="9" applyNumberFormat="1" applyFont="1" applyFill="1" applyBorder="1" applyAlignment="1" applyProtection="1">
      <alignment vertical="center"/>
    </xf>
    <xf numFmtId="0" fontId="2" fillId="0" borderId="6" xfId="9" applyFont="1" applyFill="1" applyBorder="1" applyAlignment="1">
      <alignment horizontal="left" vertical="center"/>
    </xf>
    <xf numFmtId="0" fontId="2" fillId="0" borderId="5" xfId="9" applyFont="1" applyFill="1" applyBorder="1" applyAlignment="1">
      <alignment horizontal="left" vertical="center"/>
    </xf>
    <xf numFmtId="0" fontId="6" fillId="0" borderId="18" xfId="0" applyFont="1" applyBorder="1" applyAlignment="1">
      <alignment horizontal="left" vertical="center" wrapText="1"/>
    </xf>
    <xf numFmtId="183" fontId="2" fillId="0" borderId="4" xfId="9" applyNumberFormat="1" applyFont="1" applyFill="1" applyBorder="1" applyAlignment="1" applyProtection="1">
      <alignment horizontal="left" vertical="center"/>
    </xf>
    <xf numFmtId="183" fontId="2" fillId="0" borderId="7" xfId="9" applyNumberFormat="1" applyFont="1" applyFill="1" applyBorder="1" applyAlignment="1" applyProtection="1">
      <alignment horizontal="left" vertical="center"/>
    </xf>
    <xf numFmtId="183" fontId="2" fillId="0" borderId="6" xfId="9" applyNumberFormat="1" applyFont="1" applyFill="1" applyBorder="1" applyAlignment="1" applyProtection="1">
      <alignment horizontal="left" vertical="center"/>
    </xf>
    <xf numFmtId="184" fontId="2" fillId="0" borderId="3" xfId="9" applyNumberFormat="1" applyFont="1" applyFill="1" applyBorder="1" applyAlignment="1">
      <alignment horizontal="right" vertical="center"/>
    </xf>
    <xf numFmtId="183" fontId="2" fillId="0" borderId="3" xfId="9" applyNumberFormat="1" applyFont="1" applyFill="1" applyBorder="1" applyAlignment="1">
      <alignment horizontal="center" vertical="center"/>
    </xf>
    <xf numFmtId="0" fontId="2" fillId="0" borderId="0" xfId="10" applyFont="1" applyAlignment="1">
      <alignment horizontal="right" wrapText="1"/>
    </xf>
    <xf numFmtId="185" fontId="2" fillId="0" borderId="5" xfId="9" applyNumberFormat="1" applyFont="1" applyFill="1" applyBorder="1" applyAlignment="1" applyProtection="1">
      <alignment horizontal="centerContinuous" vertical="center"/>
    </xf>
    <xf numFmtId="0" fontId="2" fillId="0" borderId="30" xfId="10" applyFont="1" applyBorder="1" applyAlignment="1">
      <alignment horizontal="centerContinuous" vertical="center" wrapText="1"/>
    </xf>
    <xf numFmtId="176" fontId="2" fillId="0" borderId="5" xfId="9" applyNumberFormat="1" applyFont="1" applyFill="1" applyBorder="1" applyAlignment="1" applyProtection="1">
      <alignment horizontal="centerContinuous" vertical="center" wrapText="1"/>
    </xf>
    <xf numFmtId="184" fontId="2" fillId="0" borderId="5" xfId="9" applyNumberFormat="1" applyFont="1" applyFill="1" applyBorder="1" applyAlignment="1">
      <alignment horizontal="right" vertical="center" wrapText="1"/>
    </xf>
    <xf numFmtId="184" fontId="2" fillId="0" borderId="30" xfId="10" applyNumberFormat="1" applyFont="1" applyFill="1" applyBorder="1" applyAlignment="1">
      <alignment horizontal="right" vertical="center" wrapText="1"/>
    </xf>
    <xf numFmtId="0" fontId="10" fillId="0" borderId="0" xfId="10" applyFill="1">
      <alignment vertical="center"/>
    </xf>
    <xf numFmtId="184" fontId="2" fillId="0" borderId="5" xfId="9" applyNumberFormat="1" applyFont="1" applyFill="1" applyBorder="1" applyAlignment="1" applyProtection="1">
      <alignment horizontal="right" vertical="center" wrapText="1"/>
    </xf>
    <xf numFmtId="184" fontId="2" fillId="0" borderId="3" xfId="10" applyNumberFormat="1" applyFont="1" applyFill="1" applyBorder="1" applyAlignment="1">
      <alignment horizontal="right" vertical="center" wrapText="1"/>
    </xf>
    <xf numFmtId="0" fontId="1" fillId="0" borderId="3" xfId="9" applyFill="1" applyBorder="1" applyAlignment="1"/>
    <xf numFmtId="0" fontId="12" fillId="0" borderId="3" xfId="13" applyNumberFormat="1" applyFont="1" applyFill="1" applyBorder="1" applyAlignment="1" applyProtection="1">
      <alignment horizontal="left" vertical="center" wrapText="1"/>
    </xf>
    <xf numFmtId="184" fontId="14" fillId="0" borderId="3" xfId="9" applyNumberFormat="1" applyFont="1" applyFill="1" applyBorder="1" applyAlignment="1">
      <alignment horizontal="center" vertical="center" wrapText="1"/>
    </xf>
    <xf numFmtId="184" fontId="14" fillId="0" borderId="3" xfId="9" applyNumberFormat="1" applyFont="1" applyFill="1" applyBorder="1" applyAlignment="1" applyProtection="1">
      <alignment horizontal="center" vertical="center" wrapText="1"/>
    </xf>
    <xf numFmtId="0" fontId="13" fillId="3" borderId="0" xfId="8" applyFont="1" applyFill="1">
      <alignment vertical="center"/>
    </xf>
    <xf numFmtId="0" fontId="12" fillId="3" borderId="0" xfId="0" applyFont="1" applyFill="1" applyAlignment="1"/>
    <xf numFmtId="49" fontId="12" fillId="0" borderId="3" xfId="13" applyNumberFormat="1" applyFont="1" applyFill="1" applyBorder="1" applyAlignment="1" applyProtection="1">
      <alignment horizontal="center" vertical="center" wrapText="1"/>
    </xf>
    <xf numFmtId="184" fontId="13" fillId="0" borderId="3" xfId="0" applyNumberFormat="1" applyFont="1" applyBorder="1" applyAlignment="1">
      <alignment horizontal="left" vertical="center" wrapText="1"/>
    </xf>
    <xf numFmtId="49" fontId="13" fillId="0" borderId="3" xfId="0" applyNumberFormat="1" applyFont="1" applyBorder="1" applyAlignment="1">
      <alignment horizontal="center" vertical="center" wrapText="1"/>
    </xf>
    <xf numFmtId="49" fontId="12" fillId="0" borderId="6" xfId="0" applyNumberFormat="1" applyFont="1" applyFill="1" applyBorder="1" applyAlignment="1" applyProtection="1">
      <alignment vertical="center"/>
    </xf>
    <xf numFmtId="49" fontId="12" fillId="0" borderId="6" xfId="0" applyNumberFormat="1" applyFont="1" applyFill="1" applyBorder="1" applyAlignment="1" applyProtection="1">
      <alignment horizontal="center" vertical="center"/>
    </xf>
    <xf numFmtId="49" fontId="12" fillId="0" borderId="6" xfId="0" applyNumberFormat="1" applyFont="1" applyFill="1" applyBorder="1" applyAlignment="1" applyProtection="1">
      <alignment horizontal="left" vertical="center"/>
    </xf>
    <xf numFmtId="182" fontId="12" fillId="0" borderId="3" xfId="0" applyNumberFormat="1" applyFont="1" applyFill="1" applyBorder="1" applyAlignment="1" applyProtection="1">
      <alignment vertical="center"/>
    </xf>
    <xf numFmtId="179" fontId="12" fillId="0" borderId="3" xfId="0" applyNumberFormat="1" applyFont="1" applyFill="1" applyBorder="1" applyAlignment="1" applyProtection="1">
      <alignment horizontal="right" vertical="center"/>
    </xf>
    <xf numFmtId="179" fontId="12" fillId="0" borderId="3" xfId="14" applyNumberFormat="1" applyFont="1" applyFill="1" applyBorder="1" applyAlignment="1"/>
    <xf numFmtId="179" fontId="12" fillId="0" borderId="6" xfId="0" applyNumberFormat="1" applyFont="1" applyFill="1" applyBorder="1" applyAlignment="1" applyProtection="1">
      <alignment horizontal="right" vertical="center"/>
    </xf>
    <xf numFmtId="179" fontId="12" fillId="0" borderId="3" xfId="14" applyNumberFormat="1" applyFont="1" applyBorder="1" applyAlignment="1"/>
    <xf numFmtId="0" fontId="12" fillId="0" borderId="31" xfId="14" applyFont="1" applyBorder="1" applyAlignment="1"/>
    <xf numFmtId="10" fontId="12" fillId="3" borderId="3" xfId="0" applyNumberFormat="1" applyFont="1" applyFill="1" applyBorder="1" applyAlignment="1">
      <alignment horizontal="center" vertical="center"/>
    </xf>
    <xf numFmtId="0" fontId="12" fillId="3" borderId="3" xfId="0" applyFont="1" applyFill="1" applyBorder="1" applyAlignment="1">
      <alignment horizontal="center" vertical="center" wrapText="1"/>
    </xf>
    <xf numFmtId="185" fontId="2" fillId="0" borderId="0" xfId="9" applyNumberFormat="1" applyFont="1" applyFill="1" applyAlignment="1" applyProtection="1">
      <alignment horizontal="left" vertical="center" wrapText="1"/>
    </xf>
    <xf numFmtId="185" fontId="3" fillId="0" borderId="0" xfId="9" applyNumberFormat="1" applyFont="1" applyFill="1" applyAlignment="1" applyProtection="1">
      <alignment horizontal="center" vertical="center"/>
    </xf>
    <xf numFmtId="0" fontId="2" fillId="0" borderId="1" xfId="9" applyFont="1" applyFill="1" applyBorder="1" applyAlignment="1">
      <alignment horizontal="left"/>
    </xf>
    <xf numFmtId="0" fontId="2" fillId="2" borderId="1" xfId="9" applyFont="1" applyFill="1" applyBorder="1" applyAlignment="1">
      <alignment horizontal="left"/>
    </xf>
    <xf numFmtId="176" fontId="2" fillId="0" borderId="6" xfId="9" applyNumberFormat="1" applyFont="1" applyFill="1" applyBorder="1" applyAlignment="1" applyProtection="1">
      <alignment horizontal="center" vertical="center" wrapText="1"/>
    </xf>
    <xf numFmtId="176" fontId="2" fillId="0" borderId="5" xfId="9" applyNumberFormat="1" applyFont="1" applyFill="1" applyBorder="1" applyAlignment="1" applyProtection="1">
      <alignment horizontal="center" vertical="center" wrapText="1"/>
    </xf>
    <xf numFmtId="0" fontId="6" fillId="0" borderId="16" xfId="0" applyFont="1" applyBorder="1" applyAlignment="1">
      <alignment horizontal="left" vertical="center" wrapText="1"/>
    </xf>
    <xf numFmtId="0" fontId="6" fillId="0" borderId="27" xfId="0" applyFont="1" applyBorder="1" applyAlignment="1">
      <alignment horizontal="left" vertical="center" wrapText="1"/>
    </xf>
    <xf numFmtId="185" fontId="2" fillId="0" borderId="6" xfId="9" applyNumberFormat="1" applyFont="1" applyFill="1" applyBorder="1" applyAlignment="1" applyProtection="1">
      <alignment horizontal="center" vertical="center"/>
    </xf>
    <xf numFmtId="185" fontId="2" fillId="0" borderId="9" xfId="9" applyNumberFormat="1" applyFont="1" applyFill="1" applyBorder="1" applyAlignment="1" applyProtection="1">
      <alignment horizontal="center" vertical="center"/>
    </xf>
    <xf numFmtId="0" fontId="2" fillId="0" borderId="3" xfId="9" applyNumberFormat="1" applyFont="1" applyFill="1" applyBorder="1" applyAlignment="1" applyProtection="1">
      <alignment horizontal="center" vertical="center" wrapText="1"/>
    </xf>
    <xf numFmtId="49" fontId="2" fillId="3" borderId="8" xfId="9" applyNumberFormat="1" applyFont="1" applyFill="1" applyBorder="1" applyAlignment="1">
      <alignment horizontal="center" vertical="center" wrapText="1"/>
    </xf>
    <xf numFmtId="49" fontId="2" fillId="3" borderId="2" xfId="9" applyNumberFormat="1" applyFont="1" applyFill="1" applyBorder="1" applyAlignment="1">
      <alignment horizontal="center" vertical="center" wrapText="1"/>
    </xf>
    <xf numFmtId="176" fontId="6" fillId="0" borderId="8" xfId="0" applyNumberFormat="1" applyFont="1" applyBorder="1" applyAlignment="1">
      <alignment horizontal="center" vertical="center" wrapText="1"/>
    </xf>
    <xf numFmtId="176" fontId="6" fillId="0" borderId="2" xfId="0" applyNumberFormat="1" applyFont="1" applyBorder="1" applyAlignment="1">
      <alignment horizontal="center" vertical="center" wrapText="1"/>
    </xf>
    <xf numFmtId="186" fontId="2" fillId="0" borderId="8" xfId="10" applyNumberFormat="1" applyFont="1" applyBorder="1" applyAlignment="1">
      <alignment horizontal="center" vertical="center" wrapText="1"/>
    </xf>
    <xf numFmtId="186" fontId="2" fillId="0" borderId="2" xfId="10" applyNumberFormat="1" applyFont="1" applyBorder="1" applyAlignment="1">
      <alignment horizontal="center" vertical="center" wrapText="1"/>
    </xf>
    <xf numFmtId="185" fontId="2" fillId="0" borderId="10" xfId="9" applyNumberFormat="1" applyFont="1" applyFill="1" applyBorder="1" applyAlignment="1" applyProtection="1">
      <alignment horizontal="center" vertical="center"/>
    </xf>
    <xf numFmtId="185" fontId="2" fillId="0" borderId="11" xfId="9" applyNumberFormat="1" applyFont="1" applyFill="1" applyBorder="1" applyAlignment="1" applyProtection="1">
      <alignment horizontal="center" vertical="center"/>
    </xf>
    <xf numFmtId="185" fontId="2" fillId="0" borderId="12" xfId="9" applyNumberFormat="1" applyFont="1" applyFill="1" applyBorder="1" applyAlignment="1" applyProtection="1">
      <alignment horizontal="center" vertical="center"/>
    </xf>
    <xf numFmtId="185" fontId="2" fillId="0" borderId="13" xfId="9" applyNumberFormat="1" applyFont="1" applyFill="1" applyBorder="1" applyAlignment="1" applyProtection="1">
      <alignment horizontal="center" vertical="center"/>
    </xf>
    <xf numFmtId="185" fontId="2" fillId="0" borderId="14" xfId="9" applyNumberFormat="1" applyFont="1" applyFill="1" applyBorder="1" applyAlignment="1" applyProtection="1">
      <alignment horizontal="center" vertical="center"/>
    </xf>
    <xf numFmtId="0" fontId="6" fillId="0" borderId="1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left" vertical="center" wrapText="1"/>
    </xf>
    <xf numFmtId="0" fontId="6" fillId="0" borderId="29" xfId="0" applyFont="1" applyBorder="1" applyAlignment="1">
      <alignment horizontal="left" vertical="center" wrapText="1"/>
    </xf>
    <xf numFmtId="185" fontId="2" fillId="0" borderId="5" xfId="9" applyNumberFormat="1" applyFont="1" applyFill="1" applyBorder="1" applyAlignment="1" applyProtection="1">
      <alignment horizontal="center" vertical="center"/>
    </xf>
    <xf numFmtId="0" fontId="2" fillId="0" borderId="8" xfId="9" applyFont="1" applyBorder="1" applyAlignment="1">
      <alignment horizontal="center" vertical="center" wrapText="1"/>
    </xf>
    <xf numFmtId="0" fontId="2" fillId="0" borderId="15" xfId="9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22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178" fontId="3" fillId="0" borderId="0" xfId="13" applyNumberFormat="1" applyFont="1" applyFill="1" applyAlignment="1" applyProtection="1">
      <alignment horizontal="center" vertical="center"/>
    </xf>
    <xf numFmtId="178" fontId="2" fillId="0" borderId="1" xfId="13" applyNumberFormat="1" applyFont="1" applyFill="1" applyBorder="1" applyAlignment="1" applyProtection="1"/>
    <xf numFmtId="178" fontId="2" fillId="2" borderId="1" xfId="13" applyNumberFormat="1" applyFont="1" applyFill="1" applyBorder="1" applyAlignment="1" applyProtection="1"/>
    <xf numFmtId="176" fontId="2" fillId="0" borderId="3" xfId="9" applyNumberFormat="1" applyFont="1" applyFill="1" applyBorder="1" applyAlignment="1" applyProtection="1">
      <alignment horizontal="center" vertical="center"/>
    </xf>
    <xf numFmtId="49" fontId="6" fillId="0" borderId="16" xfId="0" applyNumberFormat="1" applyFont="1" applyBorder="1" applyAlignment="1">
      <alignment horizontal="center" vertical="center" wrapText="1"/>
    </xf>
    <xf numFmtId="49" fontId="6" fillId="0" borderId="18" xfId="0" applyNumberFormat="1" applyFont="1" applyBorder="1" applyAlignment="1">
      <alignment horizontal="center" vertical="center" wrapText="1"/>
    </xf>
    <xf numFmtId="49" fontId="6" fillId="0" borderId="19" xfId="0" applyNumberFormat="1" applyFont="1" applyBorder="1" applyAlignment="1">
      <alignment horizontal="center" vertical="center" wrapText="1"/>
    </xf>
    <xf numFmtId="0" fontId="2" fillId="3" borderId="3" xfId="13" applyNumberFormat="1" applyFont="1" applyFill="1" applyBorder="1" applyAlignment="1" applyProtection="1">
      <alignment horizontal="center" vertical="center" wrapText="1"/>
    </xf>
    <xf numFmtId="0" fontId="2" fillId="0" borderId="3" xfId="13" applyNumberFormat="1" applyFont="1" applyFill="1" applyBorder="1" applyAlignment="1" applyProtection="1">
      <alignment horizontal="center" vertical="center" wrapText="1"/>
    </xf>
    <xf numFmtId="49" fontId="6" fillId="0" borderId="17" xfId="0" applyNumberFormat="1" applyFont="1" applyBorder="1" applyAlignment="1">
      <alignment horizontal="center" vertical="center" wrapText="1"/>
    </xf>
    <xf numFmtId="49" fontId="6" fillId="0" borderId="20" xfId="0" applyNumberFormat="1" applyFont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center" wrapText="1"/>
    </xf>
    <xf numFmtId="0" fontId="6" fillId="3" borderId="23" xfId="0" applyFont="1" applyFill="1" applyBorder="1" applyAlignment="1">
      <alignment horizontal="center" vertical="center" wrapText="1"/>
    </xf>
    <xf numFmtId="49" fontId="6" fillId="3" borderId="22" xfId="0" applyNumberFormat="1" applyFont="1" applyFill="1" applyBorder="1" applyAlignment="1">
      <alignment horizontal="center" vertical="center" wrapText="1"/>
    </xf>
    <xf numFmtId="49" fontId="6" fillId="3" borderId="23" xfId="0" applyNumberFormat="1" applyFont="1" applyFill="1" applyBorder="1" applyAlignment="1">
      <alignment horizontal="center" vertical="center" wrapText="1"/>
    </xf>
    <xf numFmtId="0" fontId="3" fillId="0" borderId="0" xfId="14" applyNumberFormat="1" applyFont="1" applyFill="1" applyAlignment="1" applyProtection="1">
      <alignment horizontal="center" vertical="center"/>
    </xf>
    <xf numFmtId="178" fontId="2" fillId="0" borderId="1" xfId="14" applyNumberFormat="1" applyFont="1" applyFill="1" applyBorder="1" applyAlignment="1" applyProtection="1"/>
    <xf numFmtId="178" fontId="2" fillId="2" borderId="1" xfId="14" applyNumberFormat="1" applyFont="1" applyFill="1" applyBorder="1" applyAlignment="1" applyProtection="1"/>
    <xf numFmtId="0" fontId="2" fillId="0" borderId="3" xfId="14" applyNumberFormat="1" applyFont="1" applyFill="1" applyBorder="1" applyAlignment="1" applyProtection="1">
      <alignment horizontal="center" vertical="center" wrapText="1"/>
    </xf>
    <xf numFmtId="179" fontId="3" fillId="3" borderId="0" xfId="11" applyNumberFormat="1" applyFont="1" applyFill="1" applyAlignment="1" applyProtection="1">
      <alignment horizontal="center" vertical="center" wrapText="1"/>
    </xf>
    <xf numFmtId="179" fontId="2" fillId="3" borderId="1" xfId="11" applyNumberFormat="1" applyFont="1" applyFill="1" applyBorder="1" applyAlignment="1" applyProtection="1">
      <alignment vertical="center" wrapText="1"/>
    </xf>
    <xf numFmtId="179" fontId="2" fillId="3" borderId="6" xfId="11" applyNumberFormat="1" applyFont="1" applyFill="1" applyBorder="1" applyAlignment="1" applyProtection="1">
      <alignment horizontal="center" vertical="center" wrapText="1"/>
    </xf>
    <xf numFmtId="179" fontId="2" fillId="3" borderId="4" xfId="11" applyNumberFormat="1" applyFont="1" applyFill="1" applyBorder="1" applyAlignment="1" applyProtection="1">
      <alignment horizontal="center" vertical="center" wrapText="1"/>
    </xf>
    <xf numFmtId="179" fontId="2" fillId="3" borderId="5" xfId="11" applyNumberFormat="1" applyFont="1" applyFill="1" applyBorder="1" applyAlignment="1" applyProtection="1">
      <alignment horizontal="center" vertical="center" wrapText="1"/>
    </xf>
    <xf numFmtId="179" fontId="2" fillId="3" borderId="6" xfId="11" applyNumberFormat="1" applyFont="1" applyFill="1" applyBorder="1" applyAlignment="1" applyProtection="1">
      <alignment horizontal="center" vertical="center"/>
    </xf>
    <xf numFmtId="179" fontId="2" fillId="3" borderId="4" xfId="11" applyNumberFormat="1" applyFont="1" applyFill="1" applyBorder="1" applyAlignment="1" applyProtection="1">
      <alignment horizontal="center" vertical="center"/>
    </xf>
    <xf numFmtId="179" fontId="2" fillId="3" borderId="5" xfId="11" applyNumberFormat="1" applyFont="1" applyFill="1" applyBorder="1" applyAlignment="1" applyProtection="1">
      <alignment horizontal="center" vertical="center"/>
    </xf>
    <xf numFmtId="179" fontId="2" fillId="3" borderId="3" xfId="11" applyNumberFormat="1" applyFont="1" applyFill="1" applyBorder="1" applyAlignment="1">
      <alignment horizontal="left" vertical="center" wrapText="1"/>
    </xf>
    <xf numFmtId="179" fontId="2" fillId="3" borderId="8" xfId="11" applyNumberFormat="1" applyFont="1" applyFill="1" applyBorder="1" applyAlignment="1">
      <alignment horizontal="center" vertical="center" wrapText="1"/>
    </xf>
    <xf numFmtId="179" fontId="2" fillId="3" borderId="15" xfId="11" applyNumberFormat="1" applyFont="1" applyFill="1" applyBorder="1" applyAlignment="1">
      <alignment horizontal="center" vertical="center" wrapText="1"/>
    </xf>
    <xf numFmtId="179" fontId="2" fillId="3" borderId="9" xfId="11" applyNumberFormat="1" applyFont="1" applyFill="1" applyBorder="1" applyAlignment="1" applyProtection="1">
      <alignment horizontal="center" vertical="center"/>
    </xf>
    <xf numFmtId="179" fontId="2" fillId="3" borderId="3" xfId="11" applyNumberFormat="1" applyFont="1" applyFill="1" applyBorder="1" applyAlignment="1" applyProtection="1">
      <alignment horizontal="center" vertical="center"/>
    </xf>
    <xf numFmtId="179" fontId="2" fillId="3" borderId="2" xfId="11" applyNumberFormat="1" applyFont="1" applyFill="1" applyBorder="1" applyAlignment="1">
      <alignment horizontal="center" vertical="center" wrapText="1"/>
    </xf>
    <xf numFmtId="179" fontId="2" fillId="3" borderId="9" xfId="11" applyNumberFormat="1" applyFont="1" applyFill="1" applyBorder="1" applyAlignment="1" applyProtection="1">
      <alignment horizontal="center" vertical="center" wrapText="1"/>
    </xf>
    <xf numFmtId="179" fontId="2" fillId="3" borderId="10" xfId="11" applyNumberFormat="1" applyFont="1" applyFill="1" applyBorder="1" applyAlignment="1" applyProtection="1">
      <alignment horizontal="center" vertical="center" wrapText="1"/>
    </xf>
    <xf numFmtId="179" fontId="2" fillId="3" borderId="11" xfId="11" applyNumberFormat="1" applyFont="1" applyFill="1" applyBorder="1" applyAlignment="1" applyProtection="1">
      <alignment horizontal="center" vertical="center" wrapText="1"/>
    </xf>
    <xf numFmtId="179" fontId="2" fillId="3" borderId="12" xfId="11" applyNumberFormat="1" applyFont="1" applyFill="1" applyBorder="1" applyAlignment="1" applyProtection="1">
      <alignment horizontal="center" vertical="center" wrapText="1"/>
    </xf>
    <xf numFmtId="179" fontId="2" fillId="3" borderId="13" xfId="11" applyNumberFormat="1" applyFont="1" applyFill="1" applyBorder="1" applyAlignment="1" applyProtection="1">
      <alignment horizontal="center" vertical="center" wrapText="1"/>
    </xf>
    <xf numFmtId="179" fontId="2" fillId="3" borderId="14" xfId="11" applyNumberFormat="1" applyFont="1" applyFill="1" applyBorder="1" applyAlignment="1" applyProtection="1">
      <alignment horizontal="center" vertical="center" wrapText="1"/>
    </xf>
    <xf numFmtId="179" fontId="2" fillId="3" borderId="3" xfId="0" applyNumberFormat="1" applyFont="1" applyFill="1" applyBorder="1" applyAlignment="1">
      <alignment vertical="center" wrapText="1"/>
    </xf>
    <xf numFmtId="179" fontId="2" fillId="3" borderId="6" xfId="0" applyNumberFormat="1" applyFont="1" applyFill="1" applyBorder="1" applyAlignment="1">
      <alignment vertical="center" wrapText="1"/>
    </xf>
    <xf numFmtId="179" fontId="2" fillId="3" borderId="5" xfId="0" applyNumberFormat="1" applyFont="1" applyFill="1" applyBorder="1" applyAlignment="1">
      <alignment vertical="center" wrapText="1"/>
    </xf>
    <xf numFmtId="179" fontId="2" fillId="3" borderId="6" xfId="0" applyNumberFormat="1" applyFont="1" applyFill="1" applyBorder="1" applyAlignment="1">
      <alignment horizontal="center" vertical="center" wrapText="1"/>
    </xf>
    <xf numFmtId="179" fontId="2" fillId="3" borderId="5" xfId="0" applyNumberFormat="1" applyFont="1" applyFill="1" applyBorder="1" applyAlignment="1">
      <alignment horizontal="center" vertical="center" wrapText="1"/>
    </xf>
    <xf numFmtId="0" fontId="3" fillId="0" borderId="0" xfId="12" applyNumberFormat="1" applyFont="1" applyFill="1" applyAlignment="1" applyProtection="1">
      <alignment horizontal="center" vertical="center"/>
    </xf>
    <xf numFmtId="178" fontId="12" fillId="0" borderId="1" xfId="12" applyNumberFormat="1" applyFont="1" applyFill="1" applyBorder="1" applyAlignment="1" applyProtection="1"/>
    <xf numFmtId="178" fontId="2" fillId="2" borderId="1" xfId="12" applyNumberFormat="1" applyFont="1" applyFill="1" applyBorder="1" applyAlignment="1" applyProtection="1"/>
    <xf numFmtId="179" fontId="2" fillId="0" borderId="3" xfId="12" applyNumberFormat="1" applyFont="1" applyFill="1" applyBorder="1" applyAlignment="1" applyProtection="1">
      <alignment horizontal="center" vertical="center" wrapText="1"/>
    </xf>
    <xf numFmtId="0" fontId="7" fillId="3" borderId="0" xfId="8" applyFont="1" applyFill="1" applyAlignment="1">
      <alignment horizontal="center" vertical="center"/>
    </xf>
    <xf numFmtId="179" fontId="6" fillId="3" borderId="6" xfId="8" applyNumberFormat="1" applyFont="1" applyFill="1" applyBorder="1" applyAlignment="1">
      <alignment horizontal="center" vertical="center" wrapText="1"/>
    </xf>
    <xf numFmtId="179" fontId="6" fillId="3" borderId="5" xfId="8" applyNumberFormat="1" applyFont="1" applyFill="1" applyBorder="1" applyAlignment="1">
      <alignment horizontal="center" vertical="center" wrapText="1"/>
    </xf>
    <xf numFmtId="179" fontId="6" fillId="3" borderId="8" xfId="8" applyNumberFormat="1" applyFont="1" applyFill="1" applyBorder="1" applyAlignment="1">
      <alignment horizontal="center" vertical="center" wrapText="1"/>
    </xf>
    <xf numFmtId="179" fontId="6" fillId="3" borderId="2" xfId="8" applyNumberFormat="1" applyFont="1" applyFill="1" applyBorder="1" applyAlignment="1">
      <alignment horizontal="center" vertical="center" wrapText="1"/>
    </xf>
    <xf numFmtId="0" fontId="3" fillId="3" borderId="0" xfId="0" applyFont="1" applyFill="1" applyAlignment="1">
      <alignment horizontal="center" vertical="center"/>
    </xf>
    <xf numFmtId="0" fontId="2" fillId="3" borderId="7" xfId="0" applyFont="1" applyFill="1" applyBorder="1" applyAlignment="1">
      <alignment horizontal="left" vertical="center" wrapText="1"/>
    </xf>
    <xf numFmtId="178" fontId="2" fillId="0" borderId="1" xfId="12" applyNumberFormat="1" applyFont="1" applyFill="1" applyBorder="1" applyAlignment="1" applyProtection="1"/>
    <xf numFmtId="0" fontId="0" fillId="0" borderId="0" xfId="0" applyAlignment="1">
      <alignment vertical="center"/>
    </xf>
    <xf numFmtId="0" fontId="16" fillId="0" borderId="0" xfId="0" applyFont="1" applyAlignment="1">
      <alignment vertical="center"/>
    </xf>
    <xf numFmtId="0" fontId="0" fillId="0" borderId="0" xfId="0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17" fillId="0" borderId="0" xfId="0" applyFont="1" applyAlignment="1">
      <alignment horizontal="center" vertical="center"/>
    </xf>
  </cellXfs>
  <cellStyles count="15">
    <cellStyle name="20% - 着色 5" xfId="2"/>
    <cellStyle name="40% - 着色 4" xfId="4"/>
    <cellStyle name="40% - 着色 5" xfId="6"/>
    <cellStyle name="60% - 着色 2" xfId="1"/>
    <cellStyle name="百分比_EF4B13E29A0421FAE0430A08200E21FA" xfId="7"/>
    <cellStyle name="常规" xfId="0" builtinId="0"/>
    <cellStyle name="常规 2" xfId="8"/>
    <cellStyle name="常规_0C0E50DD51360000E0530A0804CB2C68" xfId="9"/>
    <cellStyle name="常规_279F34B40C5C011EE0530A0804CCE720" xfId="10"/>
    <cellStyle name="常规_439B6CFEF4310134E0530A0804CB25FB" xfId="11"/>
    <cellStyle name="常规_439B6D647C250158E0530A0804CC3FF1" xfId="12"/>
    <cellStyle name="常规_442239306334007CE0530A0804CB3F5E" xfId="13"/>
    <cellStyle name="常规_4422630BD59E014AE0530A0804CCCC24" xfId="14"/>
    <cellStyle name="着色 1" xfId="3"/>
    <cellStyle name="着色 5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>
              <a:alpha val="100000"/>
            </a:srgbClr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selection activeCell="M16" sqref="M16"/>
    </sheetView>
  </sheetViews>
  <sheetFormatPr defaultRowHeight="14.25" x14ac:dyDescent="0.15"/>
  <sheetData>
    <row r="1" spans="1:12" ht="60" customHeight="1" x14ac:dyDescent="0.15">
      <c r="A1" s="302" t="s">
        <v>170</v>
      </c>
      <c r="B1" s="302"/>
      <c r="C1" s="302"/>
      <c r="D1" s="302"/>
      <c r="E1" s="302"/>
      <c r="F1" s="302"/>
      <c r="G1" s="302"/>
      <c r="H1" s="302"/>
      <c r="I1" s="302"/>
      <c r="J1" s="302"/>
      <c r="K1" s="302"/>
      <c r="L1" s="302"/>
    </row>
    <row r="2" spans="1:12" x14ac:dyDescent="0.15">
      <c r="A2" s="298"/>
      <c r="B2" s="298"/>
      <c r="C2" s="298"/>
      <c r="D2" s="298"/>
      <c r="E2" s="298"/>
      <c r="F2" s="298"/>
      <c r="G2" s="298"/>
      <c r="H2" s="298"/>
      <c r="I2" s="298"/>
      <c r="J2" s="298"/>
      <c r="K2" s="298"/>
      <c r="L2" s="298"/>
    </row>
    <row r="3" spans="1:12" x14ac:dyDescent="0.15">
      <c r="A3" s="298"/>
      <c r="B3" s="298"/>
      <c r="C3" s="298"/>
      <c r="D3" s="298"/>
      <c r="E3" s="298"/>
      <c r="F3" s="298"/>
      <c r="G3" s="298"/>
      <c r="H3" s="298"/>
      <c r="I3" s="298"/>
      <c r="J3" s="298"/>
      <c r="K3" s="298"/>
      <c r="L3" s="298"/>
    </row>
    <row r="4" spans="1:12" x14ac:dyDescent="0.15">
      <c r="A4" s="298"/>
      <c r="B4" s="298"/>
      <c r="C4" s="298"/>
      <c r="D4" s="298"/>
      <c r="E4" s="298"/>
      <c r="F4" s="298"/>
      <c r="G4" s="298"/>
      <c r="H4" s="298"/>
      <c r="I4" s="298"/>
      <c r="J4" s="298"/>
      <c r="K4" s="298"/>
      <c r="L4" s="298"/>
    </row>
    <row r="5" spans="1:12" x14ac:dyDescent="0.15">
      <c r="A5" s="298"/>
      <c r="B5" s="298"/>
      <c r="C5" s="298"/>
      <c r="D5" s="298"/>
      <c r="E5" s="298"/>
      <c r="F5" s="298"/>
      <c r="G5" s="298"/>
      <c r="H5" s="298"/>
      <c r="I5" s="298"/>
      <c r="J5" s="298"/>
      <c r="K5" s="298"/>
      <c r="L5" s="298"/>
    </row>
    <row r="6" spans="1:12" x14ac:dyDescent="0.15">
      <c r="A6" s="298"/>
      <c r="B6" s="298"/>
      <c r="C6" s="298"/>
      <c r="D6" s="298"/>
      <c r="E6" s="298"/>
      <c r="F6" s="298"/>
      <c r="G6" s="298"/>
      <c r="H6" s="298"/>
      <c r="I6" s="298"/>
      <c r="J6" s="298"/>
      <c r="K6" s="298"/>
      <c r="L6" s="298"/>
    </row>
    <row r="7" spans="1:12" x14ac:dyDescent="0.15">
      <c r="A7" s="298"/>
      <c r="B7" s="298"/>
      <c r="C7" s="298"/>
      <c r="D7" s="298"/>
      <c r="E7" s="298"/>
      <c r="F7" s="298"/>
      <c r="G7" s="298"/>
      <c r="H7" s="298"/>
      <c r="I7" s="298"/>
      <c r="J7" s="298"/>
      <c r="K7" s="298"/>
      <c r="L7" s="298"/>
    </row>
    <row r="8" spans="1:12" x14ac:dyDescent="0.15">
      <c r="A8" s="298"/>
      <c r="B8" s="298"/>
      <c r="C8" s="298"/>
      <c r="D8" s="298"/>
      <c r="E8" s="298"/>
      <c r="F8" s="298"/>
      <c r="G8" s="298"/>
      <c r="H8" s="298"/>
      <c r="I8" s="298"/>
      <c r="J8" s="298"/>
      <c r="K8" s="298"/>
      <c r="L8" s="298"/>
    </row>
    <row r="9" spans="1:12" x14ac:dyDescent="0.15">
      <c r="A9" s="298"/>
      <c r="B9" s="298"/>
      <c r="C9" s="298"/>
      <c r="D9" s="298"/>
      <c r="E9" s="298"/>
      <c r="F9" s="298"/>
      <c r="G9" s="298"/>
      <c r="H9" s="298"/>
      <c r="I9" s="298"/>
      <c r="J9" s="298"/>
      <c r="K9" s="298"/>
      <c r="L9" s="298"/>
    </row>
    <row r="10" spans="1:12" x14ac:dyDescent="0.15">
      <c r="A10" s="298"/>
      <c r="B10" s="298"/>
      <c r="C10" s="298"/>
      <c r="D10" s="298"/>
      <c r="E10" s="298"/>
      <c r="F10" s="298"/>
      <c r="G10" s="298"/>
      <c r="H10" s="298"/>
      <c r="I10" s="298"/>
      <c r="J10" s="298"/>
      <c r="K10" s="298"/>
      <c r="L10" s="298"/>
    </row>
    <row r="11" spans="1:12" x14ac:dyDescent="0.15">
      <c r="A11" s="298"/>
      <c r="B11" s="298"/>
      <c r="C11" s="298"/>
      <c r="D11" s="298"/>
      <c r="E11" s="298"/>
      <c r="F11" s="298"/>
      <c r="G11" s="298"/>
      <c r="H11" s="298"/>
      <c r="I11" s="298"/>
      <c r="J11" s="298"/>
      <c r="K11" s="298"/>
      <c r="L11" s="298"/>
    </row>
    <row r="12" spans="1:12" x14ac:dyDescent="0.15">
      <c r="A12" s="298"/>
      <c r="B12" s="298"/>
      <c r="C12" s="298"/>
      <c r="D12" s="298"/>
      <c r="E12" s="298"/>
      <c r="F12" s="298"/>
      <c r="G12" s="298"/>
      <c r="H12" s="298"/>
      <c r="I12" s="298"/>
      <c r="J12" s="298"/>
      <c r="K12" s="298"/>
      <c r="L12" s="298"/>
    </row>
    <row r="13" spans="1:12" ht="39.75" customHeight="1" x14ac:dyDescent="0.15">
      <c r="A13" s="298"/>
      <c r="B13" s="298"/>
      <c r="C13" s="298"/>
      <c r="D13" s="299"/>
      <c r="E13" s="299" t="s">
        <v>171</v>
      </c>
      <c r="F13" s="299"/>
      <c r="G13" s="299"/>
      <c r="H13" s="299"/>
      <c r="I13" s="299"/>
      <c r="J13" s="298"/>
      <c r="K13" s="298"/>
      <c r="L13" s="298"/>
    </row>
    <row r="14" spans="1:12" ht="25.5" x14ac:dyDescent="0.15">
      <c r="A14" s="298"/>
      <c r="B14" s="298"/>
      <c r="C14" s="298"/>
      <c r="D14" s="299"/>
      <c r="E14" s="299"/>
      <c r="F14" s="299"/>
      <c r="G14" s="299"/>
      <c r="H14" s="299"/>
      <c r="I14" s="299"/>
      <c r="J14" s="298"/>
      <c r="K14" s="298"/>
      <c r="L14" s="298"/>
    </row>
    <row r="15" spans="1:12" ht="25.5" x14ac:dyDescent="0.15">
      <c r="A15" s="298"/>
      <c r="B15" s="298"/>
      <c r="C15" s="298"/>
      <c r="D15" s="299"/>
      <c r="E15" s="299"/>
      <c r="F15" s="299"/>
      <c r="G15" s="299"/>
      <c r="H15" s="299"/>
      <c r="I15" s="299"/>
      <c r="J15" s="298"/>
      <c r="K15" s="298"/>
      <c r="L15" s="298"/>
    </row>
    <row r="16" spans="1:12" ht="25.5" x14ac:dyDescent="0.15">
      <c r="A16" s="298"/>
      <c r="B16" s="298"/>
      <c r="C16" s="298"/>
      <c r="D16" s="299"/>
      <c r="E16" s="299"/>
      <c r="F16" s="299"/>
      <c r="G16" s="299"/>
      <c r="H16" s="299"/>
      <c r="I16" s="299"/>
      <c r="J16" s="298"/>
      <c r="K16" s="298"/>
      <c r="L16" s="298"/>
    </row>
    <row r="17" spans="1:12" ht="25.5" x14ac:dyDescent="0.15">
      <c r="A17" s="298"/>
      <c r="B17" s="298"/>
      <c r="C17" s="298"/>
      <c r="D17" s="299"/>
      <c r="E17" s="299"/>
      <c r="F17" s="299"/>
      <c r="G17" s="299"/>
      <c r="H17" s="299"/>
      <c r="I17" s="299"/>
      <c r="J17" s="298"/>
      <c r="K17" s="298"/>
      <c r="L17" s="298"/>
    </row>
    <row r="18" spans="1:12" ht="25.5" x14ac:dyDescent="0.15">
      <c r="A18" s="298"/>
      <c r="B18" s="298"/>
      <c r="C18" s="298"/>
      <c r="D18" s="299"/>
      <c r="E18" s="299"/>
      <c r="J18" s="298"/>
      <c r="K18" s="298"/>
      <c r="L18" s="298"/>
    </row>
    <row r="19" spans="1:12" ht="25.5" x14ac:dyDescent="0.15">
      <c r="A19" s="298"/>
      <c r="B19" s="298"/>
      <c r="C19" s="298"/>
      <c r="D19" s="298"/>
      <c r="E19" s="301"/>
      <c r="F19" s="301"/>
      <c r="G19" s="301" t="s">
        <v>172</v>
      </c>
      <c r="H19" s="301"/>
      <c r="I19" s="300"/>
      <c r="J19" s="298"/>
      <c r="K19" s="298"/>
      <c r="L19" s="298"/>
    </row>
    <row r="20" spans="1:12" x14ac:dyDescent="0.15">
      <c r="A20" s="298"/>
      <c r="B20" s="298"/>
      <c r="C20" s="298"/>
      <c r="D20" s="298"/>
      <c r="E20" s="298"/>
      <c r="F20" s="298"/>
      <c r="G20" s="298"/>
      <c r="H20" s="298"/>
      <c r="I20" s="298"/>
      <c r="J20" s="298"/>
      <c r="K20" s="298"/>
      <c r="L20" s="298"/>
    </row>
    <row r="21" spans="1:12" x14ac:dyDescent="0.15">
      <c r="A21" s="298"/>
      <c r="B21" s="298"/>
      <c r="C21" s="298"/>
      <c r="D21" s="298"/>
      <c r="E21" s="298"/>
      <c r="F21" s="298"/>
      <c r="G21" s="298"/>
      <c r="H21" s="298"/>
      <c r="I21" s="298"/>
      <c r="J21" s="298"/>
      <c r="K21" s="298"/>
      <c r="L21" s="298"/>
    </row>
    <row r="22" spans="1:12" x14ac:dyDescent="0.15">
      <c r="A22" s="298"/>
      <c r="B22" s="298"/>
      <c r="C22" s="298"/>
      <c r="D22" s="298"/>
      <c r="E22" s="298"/>
      <c r="F22" s="298"/>
      <c r="G22" s="298"/>
      <c r="H22" s="298"/>
      <c r="I22" s="298"/>
      <c r="J22" s="298"/>
      <c r="K22" s="298"/>
      <c r="L22" s="298"/>
    </row>
    <row r="23" spans="1:12" x14ac:dyDescent="0.15">
      <c r="A23" s="298"/>
      <c r="B23" s="298"/>
      <c r="C23" s="298"/>
      <c r="D23" s="298"/>
      <c r="E23" s="298"/>
      <c r="F23" s="298"/>
      <c r="G23" s="298"/>
      <c r="H23" s="298"/>
      <c r="I23" s="298"/>
      <c r="J23" s="298"/>
      <c r="K23" s="298"/>
      <c r="L23" s="298"/>
    </row>
  </sheetData>
  <phoneticPr fontId="15" type="noConversion"/>
  <pageMargins left="0.7" right="0.7" top="0.75" bottom="0.75" header="0.3" footer="0.3"/>
  <pageSetup paperSize="9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K30"/>
  <sheetViews>
    <sheetView showGridLines="0" showZeros="0" topLeftCell="D1" workbookViewId="0">
      <selection activeCell="H10" sqref="H10"/>
    </sheetView>
  </sheetViews>
  <sheetFormatPr defaultColWidth="7.25" defaultRowHeight="11.25" x14ac:dyDescent="0.15"/>
  <cols>
    <col min="1" max="1" width="5.5" style="3" customWidth="1"/>
    <col min="2" max="3" width="4.875" style="3" customWidth="1"/>
    <col min="4" max="4" width="6.5" style="3" customWidth="1"/>
    <col min="5" max="5" width="16" style="3" customWidth="1"/>
    <col min="6" max="6" width="12.75" style="3" customWidth="1"/>
    <col min="7" max="7" width="13.875" style="3" customWidth="1"/>
    <col min="8" max="8" width="12.5" style="3" customWidth="1"/>
    <col min="9" max="9" width="12.625" style="3" customWidth="1"/>
    <col min="10" max="10" width="10.875" style="3" customWidth="1"/>
    <col min="11" max="11" width="10.375" style="3" customWidth="1"/>
    <col min="12" max="12" width="11.125" style="3" customWidth="1"/>
    <col min="13" max="13" width="10.875" style="3" customWidth="1"/>
    <col min="14" max="245" width="7.25" style="3" customWidth="1"/>
    <col min="246" max="16384" width="7.25" style="3"/>
  </cols>
  <sheetData>
    <row r="1" spans="1:245" ht="25.5" customHeight="1" x14ac:dyDescent="0.15">
      <c r="A1" s="4"/>
      <c r="B1" s="4"/>
      <c r="C1" s="5"/>
      <c r="D1" s="6"/>
      <c r="E1" s="7"/>
      <c r="F1" s="8"/>
      <c r="G1" s="8"/>
      <c r="H1" s="8"/>
      <c r="I1" s="23"/>
      <c r="J1" s="8"/>
      <c r="K1" s="8"/>
      <c r="L1" s="8"/>
      <c r="M1" s="24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</row>
    <row r="2" spans="1:245" ht="21.75" customHeight="1" x14ac:dyDescent="0.15">
      <c r="A2" s="286" t="s">
        <v>141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  <c r="N2"/>
      <c r="O2"/>
      <c r="P2"/>
      <c r="Q2"/>
      <c r="R2"/>
      <c r="S2"/>
      <c r="T2"/>
      <c r="U2"/>
      <c r="V2"/>
      <c r="W2"/>
      <c r="X2"/>
      <c r="Y2"/>
      <c r="Z2"/>
      <c r="AA2"/>
      <c r="AB2"/>
      <c r="AC2"/>
      <c r="AD2"/>
      <c r="AE2"/>
      <c r="AF2"/>
      <c r="AG2"/>
      <c r="AH2"/>
      <c r="AI2"/>
      <c r="AJ2"/>
      <c r="AK2"/>
      <c r="AL2"/>
      <c r="AM2"/>
      <c r="AN2"/>
      <c r="AO2"/>
      <c r="AP2"/>
      <c r="AQ2"/>
      <c r="AR2"/>
      <c r="AS2"/>
      <c r="AT2"/>
      <c r="AU2"/>
      <c r="AV2"/>
      <c r="AW2"/>
      <c r="AX2"/>
      <c r="AY2"/>
      <c r="AZ2"/>
      <c r="BA2"/>
      <c r="BB2"/>
      <c r="BC2"/>
      <c r="BD2"/>
      <c r="BE2"/>
      <c r="BF2"/>
      <c r="BG2"/>
      <c r="BH2"/>
      <c r="BI2"/>
      <c r="BJ2"/>
      <c r="BK2"/>
      <c r="BL2"/>
      <c r="BM2"/>
      <c r="BN2"/>
      <c r="BO2"/>
      <c r="BP2"/>
      <c r="BQ2"/>
      <c r="BR2"/>
      <c r="BS2"/>
      <c r="BT2"/>
      <c r="BU2"/>
      <c r="BV2"/>
      <c r="BW2"/>
      <c r="BX2"/>
      <c r="BY2"/>
      <c r="BZ2"/>
      <c r="CA2"/>
      <c r="CB2"/>
      <c r="CC2"/>
      <c r="CD2"/>
      <c r="CE2"/>
      <c r="CF2"/>
      <c r="CG2"/>
      <c r="CH2"/>
      <c r="CI2"/>
      <c r="CJ2"/>
      <c r="CK2"/>
      <c r="CL2"/>
      <c r="CM2"/>
      <c r="CN2"/>
      <c r="CO2"/>
      <c r="CP2"/>
      <c r="CQ2"/>
      <c r="CR2"/>
      <c r="CS2"/>
      <c r="CT2"/>
      <c r="CU2"/>
      <c r="CV2"/>
      <c r="CW2"/>
      <c r="CX2"/>
      <c r="CY2"/>
      <c r="CZ2"/>
      <c r="DA2"/>
      <c r="DB2"/>
      <c r="DC2"/>
      <c r="DD2"/>
      <c r="DE2"/>
      <c r="DF2"/>
      <c r="DG2"/>
      <c r="DH2"/>
      <c r="DI2"/>
      <c r="DJ2"/>
      <c r="DK2"/>
      <c r="DL2"/>
      <c r="DM2"/>
      <c r="DN2"/>
      <c r="DO2"/>
      <c r="DP2"/>
      <c r="DQ2"/>
      <c r="DR2"/>
      <c r="DS2"/>
      <c r="DT2"/>
      <c r="DU2"/>
      <c r="DV2"/>
      <c r="DW2"/>
      <c r="DX2"/>
      <c r="DY2"/>
      <c r="DZ2"/>
      <c r="EA2"/>
      <c r="EB2"/>
      <c r="EC2"/>
      <c r="ED2"/>
      <c r="EE2"/>
      <c r="EF2"/>
      <c r="EG2"/>
      <c r="EH2"/>
      <c r="EI2"/>
      <c r="EJ2"/>
      <c r="EK2"/>
      <c r="EL2"/>
      <c r="EM2"/>
      <c r="EN2"/>
      <c r="EO2"/>
      <c r="EP2"/>
      <c r="EQ2"/>
      <c r="ER2"/>
      <c r="ES2"/>
      <c r="ET2"/>
      <c r="EU2"/>
      <c r="EV2"/>
      <c r="EW2"/>
      <c r="EX2"/>
      <c r="EY2"/>
      <c r="EZ2"/>
      <c r="FA2"/>
      <c r="FB2"/>
      <c r="FC2"/>
      <c r="FD2"/>
      <c r="FE2"/>
      <c r="FF2"/>
      <c r="FG2"/>
      <c r="FH2"/>
      <c r="FI2"/>
      <c r="FJ2"/>
      <c r="FK2"/>
      <c r="FL2"/>
      <c r="FM2"/>
      <c r="FN2"/>
      <c r="FO2"/>
      <c r="FP2"/>
      <c r="FQ2"/>
      <c r="FR2"/>
      <c r="FS2"/>
      <c r="FT2"/>
      <c r="FU2"/>
      <c r="FV2"/>
      <c r="FW2"/>
      <c r="FX2"/>
      <c r="FY2"/>
      <c r="FZ2"/>
      <c r="GA2"/>
      <c r="GB2"/>
      <c r="GC2"/>
      <c r="GD2"/>
      <c r="GE2"/>
      <c r="GF2"/>
      <c r="GG2"/>
      <c r="GH2"/>
      <c r="GI2"/>
      <c r="GJ2"/>
      <c r="GK2"/>
      <c r="GL2"/>
      <c r="GM2"/>
      <c r="GN2"/>
      <c r="GO2"/>
      <c r="GP2"/>
      <c r="GQ2"/>
      <c r="GR2"/>
      <c r="GS2"/>
      <c r="GT2"/>
      <c r="GU2"/>
      <c r="GV2"/>
      <c r="GW2"/>
      <c r="GX2"/>
      <c r="GY2"/>
      <c r="GZ2"/>
      <c r="HA2"/>
      <c r="HB2"/>
      <c r="HC2"/>
      <c r="HD2"/>
      <c r="HE2"/>
      <c r="HF2"/>
      <c r="HG2"/>
      <c r="HH2"/>
      <c r="HI2"/>
      <c r="HJ2"/>
      <c r="HK2"/>
      <c r="HL2"/>
      <c r="HM2"/>
      <c r="HN2"/>
      <c r="HO2"/>
      <c r="HP2"/>
      <c r="HQ2"/>
      <c r="HR2"/>
      <c r="HS2"/>
      <c r="HT2"/>
      <c r="HU2"/>
      <c r="HV2"/>
      <c r="HW2"/>
      <c r="HX2"/>
      <c r="HY2"/>
      <c r="HZ2"/>
      <c r="IA2"/>
      <c r="IB2"/>
      <c r="IC2"/>
      <c r="ID2"/>
      <c r="IE2"/>
      <c r="IF2"/>
      <c r="IG2"/>
      <c r="IH2"/>
      <c r="II2"/>
      <c r="IJ2"/>
      <c r="IK2"/>
    </row>
    <row r="3" spans="1:245" ht="25.5" customHeight="1" x14ac:dyDescent="0.15">
      <c r="A3" s="297" t="s">
        <v>1</v>
      </c>
      <c r="B3" s="288"/>
      <c r="C3" s="288"/>
      <c r="D3" s="288"/>
      <c r="E3" s="288"/>
      <c r="F3" s="8"/>
      <c r="G3" s="9"/>
      <c r="H3" s="9"/>
      <c r="I3" s="9"/>
      <c r="J3" s="9"/>
      <c r="K3" s="9"/>
      <c r="L3" s="9"/>
      <c r="M3" s="25" t="s">
        <v>2</v>
      </c>
      <c r="N3"/>
      <c r="O3"/>
      <c r="P3"/>
      <c r="Q3"/>
      <c r="R3"/>
      <c r="S3"/>
      <c r="T3"/>
      <c r="U3"/>
      <c r="V3"/>
      <c r="W3"/>
      <c r="X3"/>
      <c r="Y3"/>
      <c r="Z3"/>
      <c r="AA3"/>
      <c r="AB3"/>
      <c r="AC3"/>
      <c r="AD3"/>
      <c r="AE3"/>
      <c r="AF3"/>
      <c r="AG3"/>
      <c r="AH3"/>
      <c r="AI3"/>
      <c r="AJ3"/>
      <c r="AK3"/>
      <c r="AL3"/>
      <c r="AM3"/>
      <c r="AN3"/>
      <c r="AO3"/>
      <c r="AP3"/>
      <c r="AQ3"/>
      <c r="AR3"/>
      <c r="AS3"/>
      <c r="AT3"/>
      <c r="AU3"/>
      <c r="AV3"/>
      <c r="AW3"/>
      <c r="AX3"/>
      <c r="AY3"/>
      <c r="AZ3"/>
      <c r="BA3"/>
      <c r="BB3"/>
      <c r="BC3"/>
      <c r="BD3"/>
      <c r="BE3"/>
      <c r="BF3"/>
      <c r="BG3"/>
      <c r="BH3"/>
      <c r="BI3"/>
      <c r="BJ3"/>
      <c r="BK3"/>
      <c r="BL3"/>
      <c r="BM3"/>
      <c r="BN3"/>
      <c r="BO3"/>
      <c r="BP3"/>
      <c r="BQ3"/>
      <c r="BR3"/>
      <c r="BS3"/>
      <c r="BT3"/>
      <c r="BU3"/>
      <c r="BV3"/>
      <c r="BW3"/>
      <c r="BX3"/>
      <c r="BY3"/>
      <c r="BZ3"/>
      <c r="CA3"/>
      <c r="CB3"/>
      <c r="CC3"/>
      <c r="CD3"/>
      <c r="CE3"/>
      <c r="CF3"/>
      <c r="CG3"/>
      <c r="CH3"/>
      <c r="CI3"/>
      <c r="CJ3"/>
      <c r="CK3"/>
      <c r="CL3"/>
      <c r="CM3"/>
      <c r="CN3"/>
      <c r="CO3"/>
      <c r="CP3"/>
      <c r="CQ3"/>
      <c r="CR3"/>
      <c r="CS3"/>
      <c r="CT3"/>
      <c r="CU3"/>
      <c r="CV3"/>
      <c r="CW3"/>
      <c r="CX3"/>
      <c r="CY3"/>
      <c r="CZ3"/>
      <c r="DA3"/>
      <c r="DB3"/>
      <c r="DC3"/>
      <c r="DD3"/>
      <c r="DE3"/>
      <c r="DF3"/>
      <c r="DG3"/>
      <c r="DH3"/>
      <c r="DI3"/>
      <c r="DJ3"/>
      <c r="DK3"/>
      <c r="DL3"/>
      <c r="DM3"/>
      <c r="DN3"/>
      <c r="DO3"/>
      <c r="DP3"/>
      <c r="DQ3"/>
      <c r="DR3"/>
      <c r="DS3"/>
      <c r="DT3"/>
      <c r="DU3"/>
      <c r="DV3"/>
      <c r="DW3"/>
      <c r="DX3"/>
      <c r="DY3"/>
      <c r="DZ3"/>
      <c r="EA3"/>
      <c r="EB3"/>
      <c r="EC3"/>
      <c r="ED3"/>
      <c r="EE3"/>
      <c r="EF3"/>
      <c r="EG3"/>
      <c r="EH3"/>
      <c r="EI3"/>
      <c r="EJ3"/>
      <c r="EK3"/>
      <c r="EL3"/>
      <c r="EM3"/>
      <c r="EN3"/>
      <c r="EO3"/>
      <c r="EP3"/>
      <c r="EQ3"/>
      <c r="ER3"/>
      <c r="ES3"/>
      <c r="ET3"/>
      <c r="EU3"/>
      <c r="EV3"/>
      <c r="EW3"/>
      <c r="EX3"/>
      <c r="EY3"/>
      <c r="EZ3"/>
      <c r="FA3"/>
      <c r="FB3"/>
      <c r="FC3"/>
      <c r="FD3"/>
      <c r="FE3"/>
      <c r="FF3"/>
      <c r="FG3"/>
      <c r="FH3"/>
      <c r="FI3"/>
      <c r="FJ3"/>
      <c r="FK3"/>
      <c r="FL3"/>
      <c r="FM3"/>
      <c r="FN3"/>
      <c r="FO3"/>
      <c r="FP3"/>
      <c r="FQ3"/>
      <c r="FR3"/>
      <c r="FS3"/>
      <c r="FT3"/>
      <c r="FU3"/>
      <c r="FV3"/>
      <c r="FW3"/>
      <c r="FX3"/>
      <c r="FY3"/>
      <c r="FZ3"/>
      <c r="GA3"/>
      <c r="GB3"/>
      <c r="GC3"/>
      <c r="GD3"/>
      <c r="GE3"/>
      <c r="GF3"/>
      <c r="GG3"/>
      <c r="GH3"/>
      <c r="GI3"/>
      <c r="GJ3"/>
      <c r="GK3"/>
      <c r="GL3"/>
      <c r="GM3"/>
      <c r="GN3"/>
      <c r="GO3"/>
      <c r="GP3"/>
      <c r="GQ3"/>
      <c r="GR3"/>
      <c r="GS3"/>
      <c r="GT3"/>
      <c r="GU3"/>
      <c r="GV3"/>
      <c r="GW3"/>
      <c r="GX3"/>
      <c r="GY3"/>
      <c r="GZ3"/>
      <c r="HA3"/>
      <c r="HB3"/>
      <c r="HC3"/>
      <c r="HD3"/>
      <c r="HE3"/>
      <c r="HF3"/>
      <c r="HG3"/>
      <c r="HH3"/>
      <c r="HI3"/>
      <c r="HJ3"/>
      <c r="HK3"/>
      <c r="HL3"/>
      <c r="HM3"/>
      <c r="HN3"/>
      <c r="HO3"/>
      <c r="HP3"/>
      <c r="HQ3"/>
      <c r="HR3"/>
      <c r="HS3"/>
      <c r="HT3"/>
      <c r="HU3"/>
      <c r="HV3"/>
      <c r="HW3"/>
      <c r="HX3"/>
      <c r="HY3"/>
      <c r="HZ3"/>
      <c r="IA3"/>
      <c r="IB3"/>
      <c r="IC3"/>
      <c r="ID3"/>
      <c r="IE3"/>
      <c r="IF3"/>
      <c r="IG3"/>
      <c r="IH3"/>
      <c r="II3"/>
      <c r="IJ3"/>
      <c r="IK3"/>
    </row>
    <row r="4" spans="1:245" s="1" customFormat="1" ht="25.5" customHeight="1" x14ac:dyDescent="0.15">
      <c r="A4" s="10" t="s">
        <v>40</v>
      </c>
      <c r="B4" s="11"/>
      <c r="C4" s="11"/>
      <c r="D4" s="289" t="s">
        <v>41</v>
      </c>
      <c r="E4" s="289" t="s">
        <v>42</v>
      </c>
      <c r="F4" s="289" t="s">
        <v>43</v>
      </c>
      <c r="G4" s="13" t="s">
        <v>49</v>
      </c>
      <c r="H4" s="13"/>
      <c r="I4" s="13"/>
      <c r="J4" s="26"/>
      <c r="K4" s="27" t="s">
        <v>50</v>
      </c>
      <c r="L4" s="13"/>
      <c r="M4" s="26"/>
      <c r="N4"/>
      <c r="O4"/>
      <c r="P4"/>
      <c r="Q4"/>
      <c r="R4"/>
      <c r="S4"/>
      <c r="T4"/>
      <c r="U4"/>
      <c r="V4"/>
      <c r="W4"/>
      <c r="X4"/>
      <c r="Y4"/>
      <c r="Z4"/>
      <c r="AA4"/>
      <c r="AB4"/>
      <c r="AC4"/>
      <c r="AD4"/>
      <c r="AE4"/>
      <c r="AF4"/>
      <c r="AG4"/>
      <c r="AH4"/>
      <c r="AI4"/>
      <c r="AJ4"/>
      <c r="AK4"/>
      <c r="AL4"/>
      <c r="AM4"/>
      <c r="AN4"/>
      <c r="AO4"/>
      <c r="AP4"/>
      <c r="AQ4"/>
      <c r="AR4"/>
      <c r="AS4"/>
      <c r="AT4"/>
      <c r="AU4"/>
      <c r="AV4"/>
      <c r="AW4"/>
      <c r="AX4"/>
      <c r="AY4"/>
      <c r="AZ4"/>
      <c r="BA4"/>
      <c r="BB4"/>
      <c r="BC4"/>
      <c r="BD4"/>
      <c r="BE4"/>
      <c r="BF4"/>
      <c r="BG4"/>
      <c r="BH4"/>
      <c r="BI4"/>
      <c r="BJ4"/>
      <c r="BK4"/>
      <c r="BL4"/>
      <c r="BM4"/>
      <c r="BN4"/>
      <c r="BO4"/>
      <c r="BP4"/>
      <c r="BQ4"/>
      <c r="BR4"/>
      <c r="BS4"/>
      <c r="BT4"/>
      <c r="BU4"/>
      <c r="BV4"/>
      <c r="BW4"/>
      <c r="BX4"/>
      <c r="BY4"/>
      <c r="BZ4"/>
      <c r="CA4"/>
      <c r="CB4"/>
      <c r="CC4"/>
      <c r="CD4"/>
      <c r="CE4"/>
      <c r="CF4"/>
      <c r="CG4"/>
      <c r="CH4"/>
      <c r="CI4"/>
      <c r="CJ4"/>
      <c r="CK4"/>
      <c r="CL4"/>
      <c r="CM4"/>
      <c r="CN4"/>
      <c r="CO4"/>
      <c r="CP4"/>
      <c r="CQ4"/>
      <c r="CR4"/>
      <c r="CS4"/>
      <c r="CT4"/>
      <c r="CU4"/>
      <c r="CV4"/>
      <c r="CW4"/>
      <c r="CX4"/>
      <c r="CY4"/>
      <c r="CZ4"/>
      <c r="DA4"/>
      <c r="DB4"/>
      <c r="DC4"/>
      <c r="DD4"/>
      <c r="DE4"/>
      <c r="DF4"/>
      <c r="DG4"/>
      <c r="DH4"/>
      <c r="DI4"/>
      <c r="DJ4"/>
      <c r="DK4"/>
      <c r="DL4"/>
      <c r="DM4"/>
      <c r="DN4"/>
      <c r="DO4"/>
      <c r="DP4"/>
      <c r="DQ4"/>
      <c r="DR4"/>
      <c r="DS4"/>
      <c r="DT4"/>
      <c r="DU4"/>
      <c r="DV4"/>
      <c r="DW4"/>
      <c r="DX4"/>
      <c r="DY4"/>
      <c r="DZ4"/>
      <c r="EA4"/>
      <c r="EB4"/>
      <c r="EC4"/>
      <c r="ED4"/>
      <c r="EE4"/>
      <c r="EF4"/>
      <c r="EG4"/>
      <c r="EH4"/>
      <c r="EI4"/>
      <c r="EJ4"/>
      <c r="EK4"/>
      <c r="EL4"/>
      <c r="EM4"/>
      <c r="EN4"/>
      <c r="EO4"/>
      <c r="EP4"/>
      <c r="EQ4"/>
      <c r="ER4"/>
      <c r="ES4"/>
      <c r="ET4"/>
      <c r="EU4"/>
      <c r="EV4"/>
      <c r="EW4"/>
      <c r="EX4"/>
      <c r="EY4"/>
      <c r="EZ4"/>
      <c r="FA4"/>
      <c r="FB4"/>
      <c r="FC4"/>
      <c r="FD4"/>
      <c r="FE4"/>
      <c r="FF4"/>
      <c r="FG4"/>
      <c r="FH4"/>
      <c r="FI4"/>
      <c r="FJ4"/>
      <c r="FK4"/>
      <c r="FL4"/>
      <c r="FM4"/>
      <c r="FN4"/>
      <c r="FO4"/>
      <c r="FP4"/>
      <c r="FQ4"/>
      <c r="FR4"/>
      <c r="FS4"/>
      <c r="FT4"/>
      <c r="FU4"/>
      <c r="FV4"/>
      <c r="FW4"/>
      <c r="FX4"/>
      <c r="FY4"/>
      <c r="FZ4"/>
      <c r="GA4"/>
      <c r="GB4"/>
      <c r="GC4"/>
      <c r="GD4"/>
      <c r="GE4"/>
      <c r="GF4"/>
      <c r="GG4"/>
      <c r="GH4"/>
      <c r="GI4"/>
      <c r="GJ4"/>
      <c r="GK4"/>
      <c r="GL4"/>
      <c r="GM4"/>
      <c r="GN4"/>
      <c r="GO4"/>
      <c r="GP4"/>
      <c r="GQ4"/>
      <c r="GR4"/>
      <c r="GS4"/>
      <c r="GT4"/>
      <c r="GU4"/>
      <c r="GV4"/>
      <c r="GW4"/>
      <c r="GX4"/>
      <c r="GY4"/>
      <c r="GZ4"/>
      <c r="HA4"/>
      <c r="HB4"/>
      <c r="HC4"/>
      <c r="HD4"/>
      <c r="HE4"/>
      <c r="HF4"/>
      <c r="HG4"/>
      <c r="HH4"/>
      <c r="HI4"/>
      <c r="HJ4"/>
      <c r="HK4"/>
      <c r="HL4"/>
      <c r="HM4"/>
      <c r="HN4"/>
      <c r="HO4"/>
      <c r="HP4"/>
      <c r="HQ4"/>
      <c r="HR4"/>
      <c r="HS4"/>
      <c r="HT4"/>
      <c r="HU4"/>
      <c r="HV4"/>
      <c r="HW4"/>
      <c r="HX4"/>
      <c r="HY4"/>
      <c r="HZ4"/>
      <c r="IA4"/>
      <c r="IB4"/>
      <c r="IC4"/>
      <c r="ID4"/>
      <c r="IE4"/>
      <c r="IF4"/>
      <c r="IG4"/>
      <c r="IH4"/>
      <c r="II4"/>
      <c r="IJ4"/>
      <c r="IK4"/>
    </row>
    <row r="5" spans="1:245" s="1" customFormat="1" ht="37.5" customHeight="1" x14ac:dyDescent="0.15">
      <c r="A5" s="14" t="s">
        <v>45</v>
      </c>
      <c r="B5" s="14" t="s">
        <v>46</v>
      </c>
      <c r="C5" s="14" t="s">
        <v>47</v>
      </c>
      <c r="D5" s="289"/>
      <c r="E5" s="289"/>
      <c r="F5" s="289"/>
      <c r="G5" s="15" t="s">
        <v>16</v>
      </c>
      <c r="H5" s="12" t="s">
        <v>51</v>
      </c>
      <c r="I5" s="28" t="s">
        <v>52</v>
      </c>
      <c r="J5" s="12" t="s">
        <v>53</v>
      </c>
      <c r="K5" s="12" t="s">
        <v>16</v>
      </c>
      <c r="L5" s="12" t="s">
        <v>54</v>
      </c>
      <c r="M5" s="12" t="s">
        <v>55</v>
      </c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spans="1:245" s="1" customFormat="1" ht="25.5" customHeight="1" x14ac:dyDescent="0.15">
      <c r="A6" s="14"/>
      <c r="B6" s="14"/>
      <c r="C6" s="14"/>
      <c r="D6" s="16"/>
      <c r="E6" s="17" t="s">
        <v>8</v>
      </c>
      <c r="F6" s="14"/>
      <c r="G6" s="14"/>
      <c r="H6" s="14"/>
      <c r="I6" s="14"/>
      <c r="J6" s="14"/>
      <c r="K6" s="14"/>
      <c r="L6" s="14"/>
      <c r="M6" s="14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spans="1:245" s="2" customFormat="1" ht="25.5" customHeight="1" x14ac:dyDescent="0.15">
      <c r="A7" s="12"/>
      <c r="B7" s="12"/>
      <c r="C7" s="12"/>
      <c r="D7" s="16"/>
      <c r="E7" s="17"/>
      <c r="F7" s="18"/>
      <c r="G7" s="18"/>
      <c r="H7" s="18"/>
      <c r="I7" s="18"/>
      <c r="J7" s="18"/>
      <c r="K7" s="18"/>
      <c r="L7" s="18"/>
      <c r="M7" s="18"/>
      <c r="N7" s="29"/>
      <c r="O7" s="29"/>
      <c r="P7" s="29"/>
      <c r="Q7" s="29"/>
      <c r="R7" s="29"/>
      <c r="S7" s="29"/>
      <c r="T7" s="29"/>
      <c r="U7" s="29"/>
      <c r="V7" s="29"/>
      <c r="W7" s="29"/>
      <c r="X7" s="29"/>
      <c r="Y7" s="29"/>
      <c r="Z7" s="29"/>
      <c r="AA7" s="29"/>
      <c r="AB7" s="29"/>
      <c r="AC7" s="29"/>
      <c r="AD7" s="29"/>
      <c r="AE7" s="29"/>
      <c r="AF7" s="29"/>
      <c r="AG7" s="29"/>
      <c r="AH7" s="29"/>
      <c r="AI7" s="29"/>
      <c r="AJ7" s="29"/>
      <c r="AK7" s="29"/>
      <c r="AL7" s="29"/>
      <c r="AM7" s="29"/>
      <c r="AN7" s="29"/>
      <c r="AO7" s="29"/>
      <c r="AP7" s="29"/>
      <c r="AQ7" s="29"/>
      <c r="AR7" s="29"/>
      <c r="AS7" s="29"/>
      <c r="AT7" s="29"/>
      <c r="AU7" s="29"/>
      <c r="AV7" s="29"/>
      <c r="AW7" s="29"/>
      <c r="AX7" s="29"/>
      <c r="AY7" s="29"/>
      <c r="AZ7" s="29"/>
      <c r="BA7" s="29"/>
      <c r="BB7" s="29"/>
      <c r="BC7" s="29"/>
      <c r="BD7" s="29"/>
      <c r="BE7" s="29"/>
      <c r="BF7" s="29"/>
      <c r="BG7" s="29"/>
      <c r="BH7" s="29"/>
      <c r="BI7" s="29"/>
      <c r="BJ7" s="29"/>
      <c r="BK7" s="29"/>
      <c r="BL7" s="29"/>
      <c r="BM7" s="29"/>
      <c r="BN7" s="29"/>
      <c r="BO7" s="29"/>
      <c r="BP7" s="29"/>
      <c r="BQ7" s="29"/>
      <c r="BR7" s="29"/>
      <c r="BS7" s="29"/>
      <c r="BT7" s="29"/>
      <c r="BU7" s="29"/>
      <c r="BV7" s="29"/>
      <c r="BW7" s="29"/>
      <c r="BX7" s="29"/>
      <c r="BY7" s="29"/>
      <c r="BZ7" s="29"/>
      <c r="CA7" s="29"/>
      <c r="CB7" s="29"/>
      <c r="CC7" s="29"/>
      <c r="CD7" s="29"/>
      <c r="CE7" s="29"/>
      <c r="CF7" s="29"/>
      <c r="CG7" s="29"/>
      <c r="CH7" s="29"/>
      <c r="CI7" s="29"/>
      <c r="CJ7" s="29"/>
      <c r="CK7" s="29"/>
      <c r="CL7" s="29"/>
      <c r="CM7" s="29"/>
      <c r="CN7" s="29"/>
      <c r="CO7" s="29"/>
      <c r="CP7" s="29"/>
      <c r="CQ7" s="29"/>
      <c r="CR7" s="29"/>
      <c r="CS7" s="29"/>
      <c r="CT7" s="29"/>
      <c r="CU7" s="29"/>
      <c r="CV7" s="29"/>
      <c r="CW7" s="29"/>
      <c r="CX7" s="29"/>
      <c r="CY7" s="29"/>
      <c r="CZ7" s="29"/>
      <c r="DA7" s="29"/>
      <c r="DB7" s="29"/>
      <c r="DC7" s="29"/>
      <c r="DD7" s="29"/>
      <c r="DE7" s="29"/>
      <c r="DF7" s="29"/>
      <c r="DG7" s="29"/>
      <c r="DH7" s="29"/>
      <c r="DI7" s="29"/>
      <c r="DJ7" s="29"/>
      <c r="DK7" s="29"/>
      <c r="DL7" s="29"/>
      <c r="DM7" s="29"/>
      <c r="DN7" s="29"/>
      <c r="DO7" s="29"/>
      <c r="DP7" s="29"/>
      <c r="DQ7" s="29"/>
      <c r="DR7" s="29"/>
      <c r="DS7" s="29"/>
      <c r="DT7" s="29"/>
      <c r="DU7" s="29"/>
      <c r="DV7" s="29"/>
      <c r="DW7" s="29"/>
      <c r="DX7" s="29"/>
      <c r="DY7" s="29"/>
      <c r="DZ7" s="29"/>
      <c r="EA7" s="29"/>
      <c r="EB7" s="29"/>
      <c r="EC7" s="29"/>
      <c r="ED7" s="29"/>
      <c r="EE7" s="29"/>
      <c r="EF7" s="29"/>
      <c r="EG7" s="29"/>
      <c r="EH7" s="29"/>
      <c r="EI7" s="29"/>
      <c r="EJ7" s="29"/>
      <c r="EK7" s="29"/>
      <c r="EL7" s="29"/>
      <c r="EM7" s="29"/>
      <c r="EN7" s="29"/>
      <c r="EO7" s="29"/>
      <c r="EP7" s="29"/>
      <c r="EQ7" s="29"/>
      <c r="ER7" s="29"/>
      <c r="ES7" s="29"/>
      <c r="ET7" s="29"/>
      <c r="EU7" s="29"/>
      <c r="EV7" s="29"/>
      <c r="EW7" s="29"/>
      <c r="EX7" s="29"/>
      <c r="EY7" s="29"/>
      <c r="EZ7" s="29"/>
      <c r="FA7" s="29"/>
      <c r="FB7" s="29"/>
      <c r="FC7" s="29"/>
      <c r="FD7" s="29"/>
      <c r="FE7" s="29"/>
      <c r="FF7" s="29"/>
      <c r="FG7" s="29"/>
      <c r="FH7" s="29"/>
      <c r="FI7" s="29"/>
      <c r="FJ7" s="29"/>
      <c r="FK7" s="29"/>
      <c r="FL7" s="29"/>
      <c r="FM7" s="29"/>
      <c r="FN7" s="29"/>
      <c r="FO7" s="29"/>
      <c r="FP7" s="29"/>
      <c r="FQ7" s="29"/>
      <c r="FR7" s="29"/>
      <c r="FS7" s="29"/>
      <c r="FT7" s="29"/>
      <c r="FU7" s="29"/>
      <c r="FV7" s="29"/>
      <c r="FW7" s="29"/>
      <c r="FX7" s="29"/>
      <c r="FY7" s="29"/>
      <c r="FZ7" s="29"/>
      <c r="GA7" s="29"/>
      <c r="GB7" s="29"/>
      <c r="GC7" s="29"/>
      <c r="GD7" s="29"/>
      <c r="GE7" s="29"/>
      <c r="GF7" s="29"/>
      <c r="GG7" s="29"/>
      <c r="GH7" s="29"/>
      <c r="GI7" s="29"/>
      <c r="GJ7" s="29"/>
      <c r="GK7" s="29"/>
      <c r="GL7" s="29"/>
      <c r="GM7" s="29"/>
      <c r="GN7" s="29"/>
      <c r="GO7" s="29"/>
      <c r="GP7" s="29"/>
      <c r="GQ7" s="29"/>
      <c r="GR7" s="29"/>
      <c r="GS7" s="29"/>
      <c r="GT7" s="29"/>
      <c r="GU7" s="29"/>
      <c r="GV7" s="29"/>
      <c r="GW7" s="29"/>
      <c r="GX7" s="29"/>
      <c r="GY7" s="29"/>
      <c r="GZ7" s="29"/>
      <c r="HA7" s="29"/>
      <c r="HB7" s="29"/>
      <c r="HC7" s="29"/>
      <c r="HD7" s="29"/>
      <c r="HE7" s="29"/>
      <c r="HF7" s="29"/>
      <c r="HG7" s="29"/>
      <c r="HH7" s="29"/>
      <c r="HI7" s="29"/>
      <c r="HJ7" s="29"/>
      <c r="HK7" s="29"/>
      <c r="HL7" s="29"/>
      <c r="HM7" s="29"/>
      <c r="HN7" s="29"/>
      <c r="HO7" s="29"/>
      <c r="HP7" s="29"/>
      <c r="HQ7" s="29"/>
      <c r="HR7" s="29"/>
      <c r="HS7" s="29"/>
      <c r="HT7" s="29"/>
      <c r="HU7" s="29"/>
      <c r="HV7" s="29"/>
      <c r="HW7" s="29"/>
      <c r="HX7" s="29"/>
      <c r="HY7" s="29"/>
      <c r="HZ7" s="29"/>
      <c r="IA7" s="29"/>
      <c r="IB7" s="29"/>
      <c r="IC7" s="29"/>
      <c r="ID7" s="29"/>
      <c r="IE7" s="29"/>
      <c r="IF7" s="29"/>
      <c r="IG7" s="29"/>
      <c r="IH7" s="29"/>
      <c r="II7" s="29"/>
      <c r="IJ7" s="29"/>
      <c r="IK7" s="29"/>
    </row>
    <row r="8" spans="1:245" s="1" customFormat="1" ht="25.5" customHeight="1" x14ac:dyDescent="0.15">
      <c r="A8" s="19"/>
      <c r="B8" s="19"/>
      <c r="C8" s="20"/>
      <c r="D8" s="19"/>
      <c r="E8" s="19"/>
      <c r="F8" s="19"/>
      <c r="G8" s="19"/>
      <c r="H8" s="19"/>
      <c r="I8" s="19"/>
      <c r="J8" s="19"/>
      <c r="K8" s="20"/>
      <c r="L8" s="19"/>
      <c r="M8" s="19"/>
      <c r="N8"/>
      <c r="O8"/>
      <c r="P8"/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  <c r="BO8"/>
      <c r="BP8"/>
      <c r="BQ8"/>
      <c r="BR8"/>
      <c r="BS8"/>
      <c r="BT8"/>
      <c r="BU8"/>
      <c r="BV8"/>
      <c r="BW8"/>
      <c r="BX8"/>
      <c r="BY8"/>
      <c r="BZ8"/>
      <c r="CA8"/>
      <c r="CB8"/>
      <c r="CC8"/>
      <c r="CD8"/>
      <c r="CE8"/>
      <c r="CF8"/>
      <c r="CG8"/>
      <c r="CH8"/>
      <c r="CI8"/>
      <c r="CJ8"/>
      <c r="CK8"/>
      <c r="CL8"/>
      <c r="CM8"/>
      <c r="CN8"/>
      <c r="CO8"/>
      <c r="CP8"/>
      <c r="CQ8"/>
      <c r="CR8"/>
      <c r="CS8"/>
      <c r="CT8"/>
      <c r="CU8"/>
      <c r="CV8"/>
      <c r="CW8"/>
      <c r="CX8"/>
      <c r="CY8"/>
      <c r="CZ8"/>
      <c r="DA8"/>
      <c r="DB8"/>
      <c r="DC8"/>
      <c r="DD8"/>
      <c r="DE8"/>
      <c r="DF8"/>
      <c r="DG8"/>
      <c r="DH8"/>
      <c r="DI8"/>
      <c r="DJ8"/>
      <c r="DK8"/>
      <c r="DL8"/>
      <c r="DM8"/>
      <c r="DN8"/>
      <c r="DO8"/>
      <c r="DP8"/>
      <c r="DQ8"/>
      <c r="DR8"/>
      <c r="DS8"/>
      <c r="DT8"/>
      <c r="DU8"/>
      <c r="DV8"/>
      <c r="DW8"/>
      <c r="DX8"/>
      <c r="DY8"/>
      <c r="DZ8"/>
      <c r="EA8"/>
      <c r="EB8"/>
      <c r="EC8"/>
      <c r="ED8"/>
      <c r="EE8"/>
      <c r="EF8"/>
      <c r="EG8"/>
      <c r="EH8"/>
      <c r="EI8"/>
      <c r="EJ8"/>
      <c r="EK8"/>
      <c r="EL8"/>
      <c r="EM8"/>
      <c r="EN8"/>
      <c r="EO8"/>
      <c r="EP8"/>
      <c r="EQ8"/>
      <c r="ER8"/>
      <c r="ES8"/>
      <c r="ET8"/>
      <c r="EU8"/>
      <c r="EV8"/>
      <c r="EW8"/>
      <c r="EX8"/>
      <c r="EY8"/>
      <c r="EZ8"/>
      <c r="FA8"/>
      <c r="FB8"/>
      <c r="FC8"/>
      <c r="FD8"/>
      <c r="FE8"/>
      <c r="FF8"/>
      <c r="FG8"/>
      <c r="FH8"/>
      <c r="FI8"/>
      <c r="FJ8"/>
      <c r="FK8"/>
      <c r="FL8"/>
      <c r="FM8"/>
      <c r="FN8"/>
      <c r="FO8"/>
      <c r="FP8"/>
      <c r="FQ8"/>
      <c r="FR8"/>
      <c r="FS8"/>
      <c r="FT8"/>
      <c r="FU8"/>
      <c r="FV8"/>
      <c r="FW8"/>
      <c r="FX8"/>
      <c r="FY8"/>
      <c r="FZ8"/>
      <c r="GA8"/>
      <c r="GB8"/>
      <c r="GC8"/>
      <c r="GD8"/>
      <c r="GE8"/>
      <c r="GF8"/>
      <c r="GG8"/>
      <c r="GH8"/>
      <c r="GI8"/>
      <c r="GJ8"/>
      <c r="GK8"/>
      <c r="GL8"/>
      <c r="GM8"/>
      <c r="GN8"/>
      <c r="GO8"/>
      <c r="GP8"/>
      <c r="GQ8"/>
      <c r="GR8"/>
      <c r="GS8"/>
      <c r="GT8"/>
      <c r="GU8"/>
      <c r="GV8"/>
      <c r="GW8"/>
      <c r="GX8"/>
      <c r="GY8"/>
      <c r="GZ8"/>
      <c r="HA8"/>
      <c r="HB8"/>
      <c r="HC8"/>
      <c r="HD8"/>
      <c r="HE8"/>
      <c r="HF8"/>
      <c r="HG8"/>
      <c r="HH8"/>
      <c r="HI8"/>
      <c r="HJ8"/>
      <c r="HK8"/>
      <c r="HL8"/>
      <c r="HM8"/>
      <c r="HN8"/>
      <c r="HO8"/>
      <c r="HP8"/>
      <c r="HQ8"/>
      <c r="HR8"/>
      <c r="HS8"/>
      <c r="HT8"/>
      <c r="HU8"/>
      <c r="HV8"/>
      <c r="HW8"/>
      <c r="HX8"/>
      <c r="HY8"/>
      <c r="HZ8"/>
      <c r="IA8"/>
      <c r="IB8"/>
      <c r="IC8"/>
      <c r="ID8"/>
      <c r="IE8"/>
      <c r="IF8"/>
      <c r="IG8"/>
      <c r="IH8"/>
      <c r="II8"/>
      <c r="IJ8"/>
      <c r="IK8"/>
    </row>
    <row r="9" spans="1:245" s="1" customFormat="1" ht="25.5" customHeight="1" x14ac:dyDescent="0.15">
      <c r="A9" s="19"/>
      <c r="B9" s="19"/>
      <c r="C9" s="19"/>
      <c r="D9" s="19"/>
      <c r="E9" s="19"/>
      <c r="F9" s="19"/>
      <c r="G9" s="19"/>
      <c r="H9" s="20"/>
      <c r="I9" s="20"/>
      <c r="J9" s="20"/>
      <c r="K9" s="20"/>
      <c r="L9" s="20"/>
      <c r="M9" s="20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spans="1:245" s="1" customFormat="1" ht="25.5" customHeight="1" x14ac:dyDescent="0.15">
      <c r="A10" s="20"/>
      <c r="B10" s="19"/>
      <c r="C10" s="19"/>
      <c r="D10" s="19"/>
      <c r="E10" s="19"/>
      <c r="F10" s="19"/>
      <c r="G10" s="19"/>
      <c r="H10" s="19"/>
      <c r="I10" s="20"/>
      <c r="J10" s="20"/>
      <c r="K10" s="20"/>
      <c r="L10" s="20"/>
      <c r="M10" s="20"/>
      <c r="N10"/>
      <c r="O10"/>
      <c r="P10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  <c r="BO10"/>
      <c r="BP10"/>
      <c r="BQ10"/>
      <c r="BR10"/>
      <c r="BS10"/>
      <c r="BT10"/>
      <c r="BU10"/>
      <c r="BV10"/>
      <c r="BW10"/>
      <c r="BX10"/>
      <c r="BY10"/>
      <c r="BZ10"/>
      <c r="CA10"/>
      <c r="CB10"/>
      <c r="CC10"/>
      <c r="CD10"/>
      <c r="CE10"/>
      <c r="CF10"/>
      <c r="CG10"/>
      <c r="CH10"/>
      <c r="CI10"/>
      <c r="CJ10"/>
      <c r="CK10"/>
      <c r="CL10"/>
      <c r="CM10"/>
      <c r="CN10"/>
      <c r="CO10"/>
      <c r="CP10"/>
      <c r="CQ10"/>
      <c r="CR10"/>
      <c r="CS10"/>
      <c r="CT10"/>
      <c r="CU10"/>
      <c r="CV10"/>
      <c r="CW10"/>
      <c r="CX10"/>
      <c r="CY10"/>
      <c r="CZ10"/>
      <c r="DA10"/>
      <c r="DB10"/>
      <c r="DC10"/>
      <c r="DD10"/>
      <c r="DE10"/>
      <c r="DF10"/>
      <c r="DG10"/>
      <c r="DH10"/>
      <c r="DI10"/>
      <c r="DJ10"/>
      <c r="DK10"/>
      <c r="DL10"/>
      <c r="DM10"/>
      <c r="DN10"/>
      <c r="DO10"/>
      <c r="DP10"/>
      <c r="DQ10"/>
      <c r="DR10"/>
      <c r="DS10"/>
      <c r="DT10"/>
      <c r="DU10"/>
      <c r="DV10"/>
      <c r="DW10"/>
      <c r="DX10"/>
      <c r="DY10"/>
      <c r="DZ10"/>
      <c r="EA10"/>
      <c r="EB10"/>
      <c r="EC10"/>
      <c r="ED10"/>
      <c r="EE10"/>
      <c r="EF10"/>
      <c r="EG10"/>
      <c r="EH10"/>
      <c r="EI10"/>
      <c r="EJ10"/>
      <c r="EK10"/>
      <c r="EL10"/>
      <c r="EM10"/>
      <c r="EN10"/>
      <c r="EO10"/>
      <c r="EP10"/>
      <c r="EQ10"/>
      <c r="ER10"/>
      <c r="ES10"/>
      <c r="ET10"/>
      <c r="EU10"/>
      <c r="EV10"/>
      <c r="EW10"/>
      <c r="EX10"/>
      <c r="EY10"/>
      <c r="EZ10"/>
      <c r="FA10"/>
      <c r="FB10"/>
      <c r="FC10"/>
      <c r="FD10"/>
      <c r="FE10"/>
      <c r="FF10"/>
      <c r="FG10"/>
      <c r="FH10"/>
      <c r="FI10"/>
      <c r="FJ10"/>
      <c r="FK10"/>
      <c r="FL10"/>
      <c r="FM10"/>
      <c r="FN10"/>
      <c r="FO10"/>
      <c r="FP10"/>
      <c r="FQ10"/>
      <c r="FR10"/>
      <c r="FS10"/>
      <c r="FT10"/>
      <c r="FU10"/>
      <c r="FV10"/>
      <c r="FW10"/>
      <c r="FX10"/>
      <c r="FY10"/>
      <c r="FZ10"/>
      <c r="GA10"/>
      <c r="GB10"/>
      <c r="GC10"/>
      <c r="GD10"/>
      <c r="GE10"/>
      <c r="GF10"/>
      <c r="GG10"/>
      <c r="GH10"/>
      <c r="GI10"/>
      <c r="GJ10"/>
      <c r="GK10"/>
      <c r="GL10"/>
      <c r="GM10"/>
      <c r="GN10"/>
      <c r="GO10"/>
      <c r="GP10"/>
      <c r="GQ10"/>
      <c r="GR10"/>
      <c r="GS10"/>
      <c r="GT10"/>
      <c r="GU10"/>
      <c r="GV10"/>
      <c r="GW10"/>
      <c r="GX10"/>
      <c r="GY10"/>
      <c r="GZ10"/>
      <c r="HA10"/>
      <c r="HB10"/>
      <c r="HC10"/>
      <c r="HD10"/>
      <c r="HE10"/>
      <c r="HF10"/>
      <c r="HG10"/>
      <c r="HH10"/>
      <c r="HI10"/>
      <c r="HJ10"/>
      <c r="HK10"/>
      <c r="HL10"/>
      <c r="HM10"/>
      <c r="HN10"/>
      <c r="HO10"/>
      <c r="HP10"/>
      <c r="HQ10"/>
      <c r="HR10"/>
      <c r="HS10"/>
      <c r="HT10"/>
      <c r="HU10"/>
      <c r="HV10"/>
      <c r="HW10"/>
      <c r="HX10"/>
      <c r="HY10"/>
      <c r="HZ10"/>
      <c r="IA10"/>
      <c r="IB10"/>
      <c r="IC10"/>
      <c r="ID10"/>
      <c r="IE10"/>
      <c r="IF10"/>
      <c r="IG10"/>
      <c r="IH10"/>
      <c r="II10"/>
      <c r="IJ10"/>
      <c r="IK10"/>
    </row>
    <row r="11" spans="1:245" s="1" customFormat="1" ht="25.5" customHeight="1" x14ac:dyDescent="0.15">
      <c r="A11" s="20"/>
      <c r="B11" s="20"/>
      <c r="C11" s="20"/>
      <c r="D11" s="19"/>
      <c r="E11" s="19"/>
      <c r="F11" s="19"/>
      <c r="G11" s="19"/>
      <c r="H11" s="19"/>
      <c r="I11" s="20"/>
      <c r="J11" s="20"/>
      <c r="K11" s="20"/>
      <c r="L11" s="20"/>
      <c r="M11" s="20"/>
      <c r="N11"/>
      <c r="O11"/>
      <c r="P11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  <c r="BO11"/>
      <c r="BP11"/>
      <c r="BQ11"/>
      <c r="BR11"/>
      <c r="BS11"/>
      <c r="BT11"/>
      <c r="BU11"/>
      <c r="BV11"/>
      <c r="BW11"/>
      <c r="BX11"/>
      <c r="BY11"/>
      <c r="BZ11"/>
      <c r="CA11"/>
      <c r="CB11"/>
      <c r="CC11"/>
      <c r="CD11"/>
      <c r="CE11"/>
      <c r="CF11"/>
      <c r="CG11"/>
      <c r="CH11"/>
      <c r="CI11"/>
      <c r="CJ11"/>
      <c r="CK11"/>
      <c r="CL11"/>
      <c r="CM11"/>
      <c r="CN11"/>
      <c r="CO11"/>
      <c r="CP11"/>
      <c r="CQ11"/>
      <c r="CR11"/>
      <c r="CS11"/>
      <c r="CT11"/>
      <c r="CU11"/>
      <c r="CV11"/>
      <c r="CW11"/>
      <c r="CX11"/>
      <c r="CY11"/>
      <c r="CZ11"/>
      <c r="DA11"/>
      <c r="DB11"/>
      <c r="DC11"/>
      <c r="DD11"/>
      <c r="DE11"/>
      <c r="DF11"/>
      <c r="DG11"/>
      <c r="DH11"/>
      <c r="DI11"/>
      <c r="DJ11"/>
      <c r="DK11"/>
      <c r="DL11"/>
      <c r="DM11"/>
      <c r="DN11"/>
      <c r="DO11"/>
      <c r="DP11"/>
      <c r="DQ11"/>
      <c r="DR11"/>
      <c r="DS11"/>
      <c r="DT11"/>
      <c r="DU11"/>
      <c r="DV11"/>
      <c r="DW11"/>
      <c r="DX11"/>
      <c r="DY11"/>
      <c r="DZ11"/>
      <c r="EA11"/>
      <c r="EB11"/>
      <c r="EC11"/>
      <c r="ED11"/>
      <c r="EE11"/>
      <c r="EF11"/>
      <c r="EG11"/>
      <c r="EH11"/>
      <c r="EI11"/>
      <c r="EJ11"/>
      <c r="EK11"/>
      <c r="EL11"/>
      <c r="EM11"/>
      <c r="EN11"/>
      <c r="EO11"/>
      <c r="EP11"/>
      <c r="EQ11"/>
      <c r="ER11"/>
      <c r="ES11"/>
      <c r="ET11"/>
      <c r="EU11"/>
      <c r="EV11"/>
      <c r="EW11"/>
      <c r="EX11"/>
      <c r="EY11"/>
      <c r="EZ11"/>
      <c r="FA11"/>
      <c r="FB11"/>
      <c r="FC11"/>
      <c r="FD11"/>
      <c r="FE11"/>
      <c r="FF11"/>
      <c r="FG11"/>
      <c r="FH11"/>
      <c r="FI11"/>
      <c r="FJ11"/>
      <c r="FK11"/>
      <c r="FL11"/>
      <c r="FM11"/>
      <c r="FN11"/>
      <c r="FO11"/>
      <c r="FP11"/>
      <c r="FQ11"/>
      <c r="FR11"/>
      <c r="FS11"/>
      <c r="FT11"/>
      <c r="FU11"/>
      <c r="FV11"/>
      <c r="FW11"/>
      <c r="FX11"/>
      <c r="FY11"/>
      <c r="FZ11"/>
      <c r="GA11"/>
      <c r="GB11"/>
      <c r="GC11"/>
      <c r="GD11"/>
      <c r="GE11"/>
      <c r="GF11"/>
      <c r="GG11"/>
      <c r="GH11"/>
      <c r="GI11"/>
      <c r="GJ11"/>
      <c r="GK11"/>
      <c r="GL11"/>
      <c r="GM11"/>
      <c r="GN11"/>
      <c r="GO11"/>
      <c r="GP11"/>
      <c r="GQ11"/>
      <c r="GR11"/>
      <c r="GS11"/>
      <c r="GT11"/>
      <c r="GU11"/>
      <c r="GV11"/>
      <c r="GW11"/>
      <c r="GX11"/>
      <c r="GY11"/>
      <c r="GZ11"/>
      <c r="HA11"/>
      <c r="HB11"/>
      <c r="HC11"/>
      <c r="HD11"/>
      <c r="HE11"/>
      <c r="HF11"/>
      <c r="HG11"/>
      <c r="HH11"/>
      <c r="HI11"/>
      <c r="HJ11"/>
      <c r="HK11"/>
      <c r="HL11"/>
      <c r="HM11"/>
      <c r="HN11"/>
      <c r="HO11"/>
      <c r="HP11"/>
      <c r="HQ11"/>
      <c r="HR11"/>
      <c r="HS11"/>
      <c r="HT11"/>
      <c r="HU11"/>
      <c r="HV11"/>
      <c r="HW11"/>
      <c r="HX11"/>
      <c r="HY11"/>
      <c r="HZ11"/>
      <c r="IA11"/>
      <c r="IB11"/>
      <c r="IC11"/>
      <c r="ID11"/>
      <c r="IE11"/>
      <c r="IF11"/>
      <c r="IG11"/>
      <c r="IH11"/>
      <c r="II11"/>
      <c r="IJ11"/>
      <c r="IK11"/>
    </row>
    <row r="12" spans="1:245" s="1" customFormat="1" ht="25.5" customHeight="1" x14ac:dyDescent="0.15">
      <c r="A12" s="20"/>
      <c r="B12" s="20"/>
      <c r="C12" s="20"/>
      <c r="D12" s="20"/>
      <c r="E12" s="19"/>
      <c r="F12" s="20"/>
      <c r="G12" s="19"/>
      <c r="H12" s="19"/>
      <c r="I12" s="20"/>
      <c r="J12" s="20"/>
      <c r="K12" s="20"/>
      <c r="L12" s="20"/>
      <c r="M12" s="20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</row>
    <row r="13" spans="1:245" s="1" customFormat="1" ht="25.5" customHeight="1" x14ac:dyDescent="0.15">
      <c r="A13" s="20"/>
      <c r="B13" s="20"/>
      <c r="C13" s="20"/>
      <c r="D13" s="20"/>
      <c r="E13" s="20"/>
      <c r="F13" s="20"/>
      <c r="G13" s="20"/>
      <c r="H13" s="19"/>
      <c r="I13" s="20"/>
      <c r="J13" s="20"/>
      <c r="K13" s="20"/>
      <c r="L13" s="20"/>
      <c r="M13" s="20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spans="1:245" s="1" customFormat="1" ht="25.5" customHeight="1" x14ac:dyDescent="0.15">
      <c r="A14" s="20"/>
      <c r="B14" s="20"/>
      <c r="C14" s="20"/>
      <c r="D14" s="20"/>
      <c r="E14" s="20"/>
      <c r="F14" s="20"/>
      <c r="G14" s="20"/>
      <c r="H14" s="20"/>
      <c r="I14" s="20"/>
      <c r="J14" s="20"/>
      <c r="K14" s="20"/>
      <c r="L14" s="20"/>
      <c r="M14" s="20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spans="1:245" s="1" customFormat="1" ht="25.5" customHeight="1" x14ac:dyDescent="0.15">
      <c r="A15" s="20"/>
      <c r="B15" s="20"/>
      <c r="C15" s="20"/>
      <c r="D15" s="20"/>
      <c r="E15" s="20"/>
      <c r="F15" s="20"/>
      <c r="G15" s="20"/>
      <c r="H15" s="20"/>
      <c r="I15" s="20"/>
      <c r="J15" s="20"/>
      <c r="K15" s="20"/>
      <c r="L15" s="20"/>
      <c r="M15" s="20"/>
      <c r="N15"/>
      <c r="O15"/>
      <c r="P15"/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/>
      <c r="BT15"/>
      <c r="BU15"/>
      <c r="BV15"/>
      <c r="BW15"/>
      <c r="BX15"/>
      <c r="BY15"/>
      <c r="BZ15"/>
      <c r="CA15"/>
      <c r="CB15"/>
      <c r="CC15"/>
      <c r="CD15"/>
      <c r="CE15"/>
      <c r="CF15"/>
      <c r="CG15"/>
      <c r="CH15"/>
      <c r="CI15"/>
      <c r="CJ15"/>
      <c r="CK15"/>
      <c r="CL15"/>
      <c r="CM15"/>
      <c r="CN15"/>
      <c r="CO15"/>
      <c r="CP15"/>
      <c r="CQ15"/>
      <c r="CR15"/>
      <c r="CS15"/>
      <c r="CT15"/>
      <c r="CU15"/>
      <c r="CV15"/>
      <c r="CW15"/>
      <c r="CX15"/>
      <c r="CY15"/>
      <c r="CZ15"/>
      <c r="DA15"/>
      <c r="DB15"/>
      <c r="DC15"/>
      <c r="DD15"/>
      <c r="DE15"/>
      <c r="DF15"/>
      <c r="DG15"/>
      <c r="DH15"/>
      <c r="DI15"/>
      <c r="DJ15"/>
      <c r="DK15"/>
      <c r="DL15"/>
      <c r="DM15"/>
      <c r="DN15"/>
      <c r="DO15"/>
      <c r="DP15"/>
      <c r="DQ15"/>
      <c r="DR15"/>
      <c r="DS15"/>
      <c r="DT15"/>
      <c r="DU15"/>
      <c r="DV15"/>
      <c r="DW15"/>
      <c r="DX15"/>
      <c r="DY15"/>
      <c r="DZ15"/>
      <c r="EA15"/>
      <c r="EB15"/>
      <c r="EC15"/>
      <c r="ED15"/>
      <c r="EE15"/>
      <c r="EF15"/>
      <c r="EG15"/>
      <c r="EH15"/>
      <c r="EI15"/>
      <c r="EJ15"/>
      <c r="EK15"/>
      <c r="EL15"/>
      <c r="EM15"/>
      <c r="EN15"/>
      <c r="EO15"/>
      <c r="EP15"/>
      <c r="EQ15"/>
      <c r="ER15"/>
      <c r="ES15"/>
      <c r="ET15"/>
      <c r="EU15"/>
      <c r="EV15"/>
      <c r="EW15"/>
      <c r="EX15"/>
      <c r="EY15"/>
      <c r="EZ15"/>
      <c r="FA15"/>
      <c r="FB15"/>
      <c r="FC15"/>
      <c r="FD15"/>
      <c r="FE15"/>
      <c r="FF15"/>
      <c r="FG15"/>
      <c r="FH15"/>
      <c r="FI15"/>
      <c r="FJ15"/>
      <c r="FK15"/>
      <c r="FL15"/>
      <c r="FM15"/>
      <c r="FN15"/>
      <c r="FO15"/>
      <c r="FP15"/>
      <c r="FQ15"/>
      <c r="FR15"/>
      <c r="FS15"/>
      <c r="FT15"/>
      <c r="FU15"/>
      <c r="FV15"/>
      <c r="FW15"/>
      <c r="FX15"/>
      <c r="FY15"/>
      <c r="FZ15"/>
      <c r="GA15"/>
      <c r="GB15"/>
      <c r="GC15"/>
      <c r="GD15"/>
      <c r="GE15"/>
      <c r="GF15"/>
      <c r="GG15"/>
      <c r="GH15"/>
      <c r="GI15"/>
      <c r="GJ15"/>
      <c r="GK15"/>
      <c r="GL15"/>
      <c r="GM15"/>
      <c r="GN15"/>
      <c r="GO15"/>
      <c r="GP15"/>
      <c r="GQ15"/>
      <c r="GR15"/>
      <c r="GS15"/>
      <c r="GT15"/>
      <c r="GU15"/>
      <c r="GV15"/>
      <c r="GW15"/>
      <c r="GX15"/>
      <c r="GY15"/>
      <c r="GZ15"/>
      <c r="HA15"/>
      <c r="HB15"/>
      <c r="HC15"/>
      <c r="HD15"/>
      <c r="HE15"/>
      <c r="HF15"/>
      <c r="HG15"/>
      <c r="HH15"/>
      <c r="HI15"/>
      <c r="HJ15"/>
      <c r="HK15"/>
      <c r="HL15"/>
      <c r="HM15"/>
      <c r="HN15"/>
      <c r="HO15"/>
      <c r="HP15"/>
      <c r="HQ15"/>
      <c r="HR15"/>
      <c r="HS15"/>
      <c r="HT15"/>
      <c r="HU15"/>
      <c r="HV15"/>
      <c r="HW15"/>
      <c r="HX15"/>
      <c r="HY15"/>
      <c r="HZ15"/>
      <c r="IA15"/>
      <c r="IB15"/>
      <c r="IC15"/>
      <c r="ID15"/>
      <c r="IE15"/>
      <c r="IF15"/>
      <c r="IG15"/>
      <c r="IH15"/>
      <c r="II15"/>
      <c r="IJ15"/>
      <c r="IK15"/>
    </row>
    <row r="16" spans="1:245" s="1" customFormat="1" ht="25.5" customHeight="1" x14ac:dyDescent="0.15">
      <c r="A16" s="21"/>
      <c r="B16" s="21"/>
      <c r="C16" s="21"/>
      <c r="D16" s="21"/>
      <c r="E16" s="21"/>
      <c r="F16" s="21"/>
      <c r="G16" s="21"/>
      <c r="H16" s="21"/>
      <c r="I16" s="21"/>
      <c r="J16" s="21"/>
      <c r="K16" s="21"/>
      <c r="L16" s="21"/>
      <c r="M16" s="21"/>
      <c r="N16"/>
      <c r="O16"/>
      <c r="P16"/>
      <c r="Q16"/>
      <c r="R16"/>
      <c r="S16"/>
      <c r="T16"/>
      <c r="U16"/>
      <c r="V16"/>
      <c r="W16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/>
      <c r="BT16"/>
      <c r="BU16"/>
      <c r="BV16"/>
      <c r="BW16"/>
      <c r="BX16"/>
      <c r="BY16"/>
      <c r="BZ16"/>
      <c r="CA16"/>
      <c r="CB16"/>
      <c r="CC16"/>
      <c r="CD16"/>
      <c r="CE16"/>
      <c r="CF16"/>
      <c r="CG16"/>
      <c r="CH16"/>
      <c r="CI16"/>
      <c r="CJ16"/>
      <c r="CK16"/>
      <c r="CL16"/>
      <c r="CM16"/>
      <c r="CN16"/>
      <c r="CO16"/>
      <c r="CP16"/>
      <c r="CQ16"/>
      <c r="CR16"/>
      <c r="CS16"/>
      <c r="CT16"/>
      <c r="CU16"/>
      <c r="CV16"/>
      <c r="CW16"/>
      <c r="CX16"/>
      <c r="CY16"/>
      <c r="CZ16"/>
      <c r="DA16"/>
      <c r="DB16"/>
      <c r="DC16"/>
      <c r="DD16"/>
      <c r="DE16"/>
      <c r="DF16"/>
      <c r="DG16"/>
      <c r="DH16"/>
      <c r="DI16"/>
      <c r="DJ16"/>
      <c r="DK16"/>
      <c r="DL16"/>
      <c r="DM16"/>
      <c r="DN16"/>
      <c r="DO16"/>
      <c r="DP16"/>
      <c r="DQ16"/>
      <c r="DR16"/>
      <c r="DS16"/>
      <c r="DT16"/>
      <c r="DU16"/>
      <c r="DV16"/>
      <c r="DW16"/>
      <c r="DX16"/>
      <c r="DY16"/>
      <c r="DZ16"/>
      <c r="EA16"/>
      <c r="EB16"/>
      <c r="EC16"/>
      <c r="ED16"/>
      <c r="EE16"/>
      <c r="EF16"/>
      <c r="EG16"/>
      <c r="EH16"/>
      <c r="EI16"/>
      <c r="EJ16"/>
      <c r="EK16"/>
      <c r="EL16"/>
      <c r="EM16"/>
      <c r="EN16"/>
      <c r="EO16"/>
      <c r="EP16"/>
      <c r="EQ16"/>
      <c r="ER16"/>
      <c r="ES16"/>
      <c r="ET16"/>
      <c r="EU16"/>
      <c r="EV16"/>
      <c r="EW16"/>
      <c r="EX16"/>
      <c r="EY16"/>
      <c r="EZ16"/>
      <c r="FA16"/>
      <c r="FB16"/>
      <c r="FC16"/>
      <c r="FD16"/>
      <c r="FE16"/>
      <c r="FF16"/>
      <c r="FG16"/>
      <c r="FH16"/>
      <c r="FI16"/>
      <c r="FJ16"/>
      <c r="FK16"/>
      <c r="FL16"/>
      <c r="FM16"/>
      <c r="FN16"/>
      <c r="FO16"/>
      <c r="FP16"/>
      <c r="FQ16"/>
      <c r="FR16"/>
      <c r="FS16"/>
      <c r="FT16"/>
      <c r="FU16"/>
      <c r="FV16"/>
      <c r="FW16"/>
      <c r="FX16"/>
      <c r="FY16"/>
      <c r="FZ16"/>
      <c r="GA16"/>
      <c r="GB16"/>
      <c r="GC16"/>
      <c r="GD16"/>
      <c r="GE16"/>
      <c r="GF16"/>
      <c r="GG16"/>
      <c r="GH16"/>
      <c r="GI16"/>
      <c r="GJ16"/>
      <c r="GK16"/>
      <c r="GL16"/>
      <c r="GM16"/>
      <c r="GN16"/>
      <c r="GO16"/>
      <c r="GP16"/>
      <c r="GQ16"/>
      <c r="GR16"/>
      <c r="GS16"/>
      <c r="GT16"/>
      <c r="GU16"/>
      <c r="GV16"/>
      <c r="GW16"/>
      <c r="GX16"/>
      <c r="GY16"/>
      <c r="GZ16"/>
      <c r="HA16"/>
      <c r="HB16"/>
      <c r="HC16"/>
      <c r="HD16"/>
      <c r="HE16"/>
      <c r="HF16"/>
      <c r="HG16"/>
      <c r="HH16"/>
      <c r="HI16"/>
      <c r="HJ16"/>
      <c r="HK16"/>
      <c r="HL16"/>
      <c r="HM16"/>
      <c r="HN16"/>
      <c r="HO16"/>
      <c r="HP16"/>
      <c r="HQ16"/>
      <c r="HR16"/>
      <c r="HS16"/>
      <c r="HT16"/>
      <c r="HU16"/>
      <c r="HV16"/>
      <c r="HW16"/>
      <c r="HX16"/>
      <c r="HY16"/>
      <c r="HZ16"/>
      <c r="IA16"/>
      <c r="IB16"/>
      <c r="IC16"/>
      <c r="ID16"/>
      <c r="IE16"/>
      <c r="IF16"/>
      <c r="IG16"/>
      <c r="IH16"/>
      <c r="II16"/>
      <c r="IJ16"/>
      <c r="IK16"/>
    </row>
    <row r="17" spans="1:245" s="1" customFormat="1" ht="25.5" customHeight="1" x14ac:dyDescent="0.15">
      <c r="A17" s="21"/>
      <c r="B17" s="21"/>
      <c r="C17" s="21"/>
      <c r="D17" s="21"/>
      <c r="E17" s="21"/>
      <c r="F17" s="21"/>
      <c r="G17" s="21"/>
      <c r="H17" s="21"/>
      <c r="I17" s="21"/>
      <c r="J17" s="21"/>
      <c r="K17" s="21"/>
      <c r="L17" s="21"/>
      <c r="M17" s="21"/>
      <c r="N17"/>
      <c r="O17"/>
      <c r="P17"/>
      <c r="Q17"/>
      <c r="R17"/>
      <c r="S17"/>
      <c r="T17"/>
      <c r="U17"/>
      <c r="V17"/>
      <c r="W17"/>
      <c r="X17"/>
      <c r="Y17"/>
      <c r="Z17"/>
      <c r="AA17"/>
      <c r="AB17"/>
      <c r="AC17"/>
      <c r="AD17"/>
      <c r="AE17"/>
      <c r="AF17"/>
      <c r="AG17"/>
      <c r="AH17"/>
      <c r="AI17"/>
      <c r="AJ17"/>
      <c r="AK17"/>
      <c r="AL17"/>
      <c r="AM17"/>
      <c r="AN17"/>
      <c r="AO17"/>
      <c r="AP17"/>
      <c r="AQ17"/>
      <c r="AR17"/>
      <c r="AS17"/>
      <c r="AT17"/>
      <c r="AU17"/>
      <c r="AV17"/>
      <c r="AW17"/>
      <c r="AX17"/>
      <c r="AY17"/>
      <c r="AZ17"/>
      <c r="BA17"/>
      <c r="BB17"/>
      <c r="BC17"/>
      <c r="BD17"/>
      <c r="BE17"/>
      <c r="BF17"/>
      <c r="BG17"/>
      <c r="BH17"/>
      <c r="BI17"/>
      <c r="BJ17"/>
      <c r="BK17"/>
      <c r="BL17"/>
      <c r="BM17"/>
      <c r="BN17"/>
      <c r="BO17"/>
      <c r="BP17"/>
      <c r="BQ17"/>
      <c r="BR17"/>
      <c r="BS17"/>
      <c r="BT17"/>
      <c r="BU17"/>
      <c r="BV17"/>
      <c r="BW17"/>
      <c r="BX17"/>
      <c r="BY17"/>
      <c r="BZ17"/>
      <c r="CA17"/>
      <c r="CB17"/>
      <c r="CC17"/>
      <c r="CD17"/>
      <c r="CE17"/>
      <c r="CF17"/>
      <c r="CG17"/>
      <c r="CH17"/>
      <c r="CI17"/>
      <c r="CJ17"/>
      <c r="CK17"/>
      <c r="CL17"/>
      <c r="CM17"/>
      <c r="CN17"/>
      <c r="CO17"/>
      <c r="CP17"/>
      <c r="CQ17"/>
      <c r="CR17"/>
      <c r="CS17"/>
      <c r="CT17"/>
      <c r="CU17"/>
      <c r="CV17"/>
      <c r="CW17"/>
      <c r="CX17"/>
      <c r="CY17"/>
      <c r="CZ17"/>
      <c r="DA17"/>
      <c r="DB17"/>
      <c r="DC17"/>
      <c r="DD17"/>
      <c r="DE17"/>
      <c r="DF17"/>
      <c r="DG17"/>
      <c r="DH17"/>
      <c r="DI17"/>
      <c r="DJ17"/>
      <c r="DK17"/>
      <c r="DL17"/>
      <c r="DM17"/>
      <c r="DN17"/>
      <c r="DO17"/>
      <c r="DP17"/>
      <c r="DQ17"/>
      <c r="DR17"/>
      <c r="DS17"/>
      <c r="DT17"/>
      <c r="DU17"/>
      <c r="DV17"/>
      <c r="DW17"/>
      <c r="DX17"/>
      <c r="DY17"/>
      <c r="DZ17"/>
      <c r="EA17"/>
      <c r="EB17"/>
      <c r="EC17"/>
      <c r="ED17"/>
      <c r="EE17"/>
      <c r="EF17"/>
      <c r="EG17"/>
      <c r="EH17"/>
      <c r="EI17"/>
      <c r="EJ17"/>
      <c r="EK17"/>
      <c r="EL17"/>
      <c r="EM17"/>
      <c r="EN17"/>
      <c r="EO17"/>
      <c r="EP17"/>
      <c r="EQ17"/>
      <c r="ER17"/>
      <c r="ES17"/>
      <c r="ET17"/>
      <c r="EU17"/>
      <c r="EV17"/>
      <c r="EW17"/>
      <c r="EX17"/>
      <c r="EY17"/>
      <c r="EZ17"/>
      <c r="FA17"/>
      <c r="FB17"/>
      <c r="FC17"/>
      <c r="FD17"/>
      <c r="FE17"/>
      <c r="FF17"/>
      <c r="FG17"/>
      <c r="FH17"/>
      <c r="FI17"/>
      <c r="FJ17"/>
      <c r="FK17"/>
      <c r="FL17"/>
      <c r="FM17"/>
      <c r="FN17"/>
      <c r="FO17"/>
      <c r="FP17"/>
      <c r="FQ17"/>
      <c r="FR17"/>
      <c r="FS17"/>
      <c r="FT17"/>
      <c r="FU17"/>
      <c r="FV17"/>
      <c r="FW17"/>
      <c r="FX17"/>
      <c r="FY17"/>
      <c r="FZ17"/>
      <c r="GA17"/>
      <c r="GB17"/>
      <c r="GC17"/>
      <c r="GD17"/>
      <c r="GE17"/>
      <c r="GF17"/>
      <c r="GG17"/>
      <c r="GH17"/>
      <c r="GI17"/>
      <c r="GJ17"/>
      <c r="GK17"/>
      <c r="GL17"/>
      <c r="GM17"/>
      <c r="GN17"/>
      <c r="GO17"/>
      <c r="GP17"/>
      <c r="GQ17"/>
      <c r="GR17"/>
      <c r="GS17"/>
      <c r="GT17"/>
      <c r="GU17"/>
      <c r="GV17"/>
      <c r="GW17"/>
      <c r="GX17"/>
      <c r="GY17"/>
      <c r="GZ17"/>
      <c r="HA17"/>
      <c r="HB17"/>
      <c r="HC17"/>
      <c r="HD17"/>
      <c r="HE17"/>
      <c r="HF17"/>
      <c r="HG17"/>
      <c r="HH17"/>
      <c r="HI17"/>
      <c r="HJ17"/>
      <c r="HK17"/>
      <c r="HL17"/>
      <c r="HM17"/>
      <c r="HN17"/>
      <c r="HO17"/>
      <c r="HP17"/>
      <c r="HQ17"/>
      <c r="HR17"/>
      <c r="HS17"/>
      <c r="HT17"/>
      <c r="HU17"/>
      <c r="HV17"/>
      <c r="HW17"/>
      <c r="HX17"/>
      <c r="HY17"/>
      <c r="HZ17"/>
      <c r="IA17"/>
      <c r="IB17"/>
      <c r="IC17"/>
      <c r="ID17"/>
      <c r="IE17"/>
      <c r="IF17"/>
      <c r="IG17"/>
      <c r="IH17"/>
      <c r="II17"/>
      <c r="IJ17"/>
      <c r="IK17"/>
    </row>
    <row r="18" spans="1:245" s="1" customFormat="1" ht="14.25" hidden="1" customHeight="1" x14ac:dyDescent="0.15">
      <c r="A18" s="22"/>
      <c r="B18" s="22"/>
      <c r="C18" s="22"/>
      <c r="D18" s="22"/>
      <c r="E18" s="22"/>
      <c r="F18" s="22"/>
      <c r="G18" s="22"/>
      <c r="H18" s="22"/>
      <c r="I18" s="22"/>
      <c r="J18" s="22"/>
      <c r="K18" s="22"/>
      <c r="L18" s="22"/>
      <c r="M18" s="22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spans="1:245" s="1" customFormat="1" ht="14.25" customHeight="1" x14ac:dyDescent="0.15">
      <c r="A19"/>
      <c r="B19"/>
      <c r="C19"/>
      <c r="D19"/>
      <c r="E19"/>
      <c r="F19"/>
      <c r="G19"/>
      <c r="H19"/>
      <c r="I19"/>
      <c r="J19"/>
      <c r="K19"/>
      <c r="L19"/>
      <c r="M19"/>
      <c r="N19"/>
      <c r="O19"/>
      <c r="P19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  <c r="BO19"/>
      <c r="BP19"/>
      <c r="BQ19"/>
      <c r="BR19"/>
      <c r="BS19"/>
      <c r="BT19"/>
      <c r="BU19"/>
      <c r="BV19"/>
      <c r="BW19"/>
      <c r="BX19"/>
      <c r="BY19"/>
      <c r="BZ19"/>
      <c r="CA19"/>
      <c r="CB19"/>
      <c r="CC19"/>
      <c r="CD19"/>
      <c r="CE19"/>
      <c r="CF19"/>
      <c r="CG19"/>
      <c r="CH19"/>
      <c r="CI19"/>
      <c r="CJ19"/>
      <c r="CK19"/>
      <c r="CL19"/>
      <c r="CM19"/>
      <c r="CN19"/>
      <c r="CO19"/>
      <c r="CP19"/>
      <c r="CQ19"/>
      <c r="CR19"/>
      <c r="CS19"/>
      <c r="CT19"/>
      <c r="CU19"/>
      <c r="CV19"/>
      <c r="CW19"/>
      <c r="CX19"/>
      <c r="CY19"/>
      <c r="CZ19"/>
      <c r="DA19"/>
      <c r="DB19"/>
      <c r="DC19"/>
      <c r="DD19"/>
      <c r="DE19"/>
      <c r="DF19"/>
      <c r="DG19"/>
      <c r="DH19"/>
      <c r="DI19"/>
      <c r="DJ19"/>
      <c r="DK19"/>
      <c r="DL19"/>
      <c r="DM19"/>
      <c r="DN19"/>
      <c r="DO19"/>
      <c r="DP19"/>
      <c r="DQ19"/>
      <c r="DR19"/>
      <c r="DS19"/>
      <c r="DT19"/>
      <c r="DU19"/>
      <c r="DV19"/>
      <c r="DW19"/>
      <c r="DX19"/>
      <c r="DY19"/>
      <c r="DZ19"/>
      <c r="EA19"/>
      <c r="EB19"/>
      <c r="EC19"/>
      <c r="ED19"/>
      <c r="EE19"/>
      <c r="EF19"/>
      <c r="EG19"/>
      <c r="EH19"/>
      <c r="EI19"/>
      <c r="EJ19"/>
      <c r="EK19"/>
      <c r="EL19"/>
      <c r="EM19"/>
      <c r="EN19"/>
      <c r="EO19"/>
      <c r="EP19"/>
      <c r="EQ19"/>
      <c r="ER19"/>
      <c r="ES19"/>
      <c r="ET19"/>
      <c r="EU19"/>
      <c r="EV19"/>
      <c r="EW19"/>
      <c r="EX19"/>
      <c r="EY19"/>
      <c r="EZ19"/>
      <c r="FA19"/>
      <c r="FB19"/>
      <c r="FC19"/>
      <c r="FD19"/>
      <c r="FE19"/>
      <c r="FF19"/>
      <c r="FG19"/>
      <c r="FH19"/>
      <c r="FI19"/>
      <c r="FJ19"/>
      <c r="FK19"/>
      <c r="FL19"/>
      <c r="FM19"/>
      <c r="FN19"/>
      <c r="FO19"/>
      <c r="FP19"/>
      <c r="FQ19"/>
      <c r="FR19"/>
      <c r="FS19"/>
      <c r="FT19"/>
      <c r="FU19"/>
      <c r="FV19"/>
      <c r="FW19"/>
      <c r="FX19"/>
      <c r="FY19"/>
      <c r="FZ19"/>
      <c r="GA19"/>
      <c r="GB19"/>
      <c r="GC19"/>
      <c r="GD19"/>
      <c r="GE19"/>
      <c r="GF19"/>
      <c r="GG19"/>
      <c r="GH19"/>
      <c r="GI19"/>
      <c r="GJ19"/>
      <c r="GK19"/>
      <c r="GL19"/>
      <c r="GM19"/>
      <c r="GN19"/>
      <c r="GO19"/>
      <c r="GP19"/>
      <c r="GQ19"/>
      <c r="GR19"/>
      <c r="GS19"/>
      <c r="GT19"/>
      <c r="GU19"/>
      <c r="GV19"/>
      <c r="GW19"/>
      <c r="GX19"/>
      <c r="GY19"/>
      <c r="GZ19"/>
      <c r="HA19"/>
      <c r="HB19"/>
      <c r="HC19"/>
      <c r="HD19"/>
      <c r="HE19"/>
      <c r="HF19"/>
      <c r="HG19"/>
      <c r="HH19"/>
      <c r="HI19"/>
      <c r="HJ19"/>
      <c r="HK19"/>
      <c r="HL19"/>
      <c r="HM19"/>
      <c r="HN19"/>
      <c r="HO19"/>
      <c r="HP19"/>
      <c r="HQ19"/>
      <c r="HR19"/>
      <c r="HS19"/>
      <c r="HT19"/>
      <c r="HU19"/>
      <c r="HV19"/>
      <c r="HW19"/>
      <c r="HX19"/>
      <c r="HY19"/>
      <c r="HZ19"/>
      <c r="IA19"/>
      <c r="IB19"/>
      <c r="IC19"/>
      <c r="ID19"/>
      <c r="IE19"/>
      <c r="IF19"/>
      <c r="IG19"/>
      <c r="IH19"/>
      <c r="II19"/>
      <c r="IJ19"/>
      <c r="IK19"/>
    </row>
    <row r="20" spans="1:245" s="1" customFormat="1" ht="14.25" customHeight="1" x14ac:dyDescent="0.15">
      <c r="A20"/>
      <c r="B20"/>
      <c r="C20"/>
      <c r="D20"/>
      <c r="E20"/>
      <c r="F20"/>
      <c r="G20"/>
      <c r="H20"/>
      <c r="I20"/>
      <c r="J20"/>
      <c r="K20"/>
      <c r="L20"/>
      <c r="M20"/>
      <c r="N20"/>
      <c r="O20"/>
      <c r="P20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  <c r="BO20"/>
      <c r="BP20"/>
      <c r="BQ20"/>
      <c r="BR20"/>
      <c r="BS20"/>
      <c r="BT20"/>
      <c r="BU20"/>
      <c r="BV20"/>
      <c r="BW20"/>
      <c r="BX20"/>
      <c r="BY20"/>
      <c r="BZ20"/>
      <c r="CA20"/>
      <c r="CB20"/>
      <c r="CC20"/>
      <c r="CD20"/>
      <c r="CE20"/>
      <c r="CF20"/>
      <c r="CG20"/>
      <c r="CH20"/>
      <c r="CI20"/>
      <c r="CJ20"/>
      <c r="CK20"/>
      <c r="CL20"/>
      <c r="CM20"/>
      <c r="CN20"/>
      <c r="CO20"/>
      <c r="CP20"/>
      <c r="CQ20"/>
      <c r="CR20"/>
      <c r="CS20"/>
      <c r="CT20"/>
      <c r="CU20"/>
      <c r="CV20"/>
      <c r="CW20"/>
      <c r="CX20"/>
      <c r="CY20"/>
      <c r="CZ20"/>
      <c r="DA20"/>
      <c r="DB20"/>
      <c r="DC20"/>
      <c r="DD20"/>
      <c r="DE20"/>
      <c r="DF20"/>
      <c r="DG20"/>
      <c r="DH20"/>
      <c r="DI20"/>
      <c r="DJ20"/>
      <c r="DK20"/>
      <c r="DL20"/>
      <c r="DM20"/>
      <c r="DN20"/>
      <c r="DO20"/>
      <c r="DP20"/>
      <c r="DQ20"/>
      <c r="DR20"/>
      <c r="DS20"/>
      <c r="DT20"/>
      <c r="DU20"/>
      <c r="DV20"/>
      <c r="DW20"/>
      <c r="DX20"/>
      <c r="DY20"/>
      <c r="DZ20"/>
      <c r="EA20"/>
      <c r="EB20"/>
      <c r="EC20"/>
      <c r="ED20"/>
      <c r="EE20"/>
      <c r="EF20"/>
      <c r="EG20"/>
      <c r="EH20"/>
      <c r="EI20"/>
      <c r="EJ20"/>
      <c r="EK20"/>
      <c r="EL20"/>
      <c r="EM20"/>
      <c r="EN20"/>
      <c r="EO20"/>
      <c r="EP20"/>
      <c r="EQ20"/>
      <c r="ER20"/>
      <c r="ES20"/>
      <c r="ET20"/>
      <c r="EU20"/>
      <c r="EV20"/>
      <c r="EW20"/>
      <c r="EX20"/>
      <c r="EY20"/>
      <c r="EZ20"/>
      <c r="FA20"/>
      <c r="FB20"/>
      <c r="FC20"/>
      <c r="FD20"/>
      <c r="FE20"/>
      <c r="FF20"/>
      <c r="FG20"/>
      <c r="FH20"/>
      <c r="FI20"/>
      <c r="FJ20"/>
      <c r="FK20"/>
      <c r="FL20"/>
      <c r="FM20"/>
      <c r="FN20"/>
      <c r="FO20"/>
      <c r="FP20"/>
      <c r="FQ20"/>
      <c r="FR20"/>
      <c r="FS20"/>
      <c r="FT20"/>
      <c r="FU20"/>
      <c r="FV20"/>
      <c r="FW20"/>
      <c r="FX20"/>
      <c r="FY20"/>
      <c r="FZ20"/>
      <c r="GA20"/>
      <c r="GB20"/>
      <c r="GC20"/>
      <c r="GD20"/>
      <c r="GE20"/>
      <c r="GF20"/>
      <c r="GG20"/>
      <c r="GH20"/>
      <c r="GI20"/>
      <c r="GJ20"/>
      <c r="GK20"/>
      <c r="GL20"/>
      <c r="GM20"/>
      <c r="GN20"/>
      <c r="GO20"/>
      <c r="GP20"/>
      <c r="GQ20"/>
      <c r="GR20"/>
      <c r="GS20"/>
      <c r="GT20"/>
      <c r="GU20"/>
      <c r="GV20"/>
      <c r="GW20"/>
      <c r="GX20"/>
      <c r="GY20"/>
      <c r="GZ20"/>
      <c r="HA20"/>
      <c r="HB20"/>
      <c r="HC20"/>
      <c r="HD20"/>
      <c r="HE20"/>
      <c r="HF20"/>
      <c r="HG20"/>
      <c r="HH20"/>
      <c r="HI20"/>
      <c r="HJ20"/>
      <c r="HK20"/>
      <c r="HL20"/>
      <c r="HM20"/>
      <c r="HN20"/>
      <c r="HO20"/>
      <c r="HP20"/>
      <c r="HQ20"/>
      <c r="HR20"/>
      <c r="HS20"/>
      <c r="HT20"/>
      <c r="HU20"/>
      <c r="HV20"/>
      <c r="HW20"/>
      <c r="HX20"/>
      <c r="HY20"/>
      <c r="HZ20"/>
      <c r="IA20"/>
      <c r="IB20"/>
      <c r="IC20"/>
      <c r="ID20"/>
      <c r="IE20"/>
      <c r="IF20"/>
      <c r="IG20"/>
      <c r="IH20"/>
      <c r="II20"/>
      <c r="IJ20"/>
      <c r="IK20"/>
    </row>
    <row r="21" spans="1:245" s="1" customFormat="1" ht="14.25" customHeight="1" x14ac:dyDescent="0.15">
      <c r="A21"/>
      <c r="B21"/>
      <c r="C21"/>
      <c r="D21"/>
      <c r="E21"/>
      <c r="F21"/>
      <c r="G21"/>
      <c r="H21"/>
      <c r="I21"/>
      <c r="J21"/>
      <c r="K21"/>
      <c r="L21"/>
      <c r="M21"/>
      <c r="N21"/>
      <c r="O21"/>
      <c r="P21"/>
      <c r="Q21"/>
      <c r="R21"/>
      <c r="S21"/>
      <c r="T21"/>
      <c r="U21"/>
      <c r="V21"/>
      <c r="W21"/>
      <c r="X21"/>
      <c r="Y21"/>
      <c r="Z21"/>
      <c r="AA21"/>
      <c r="AB21"/>
      <c r="AC21"/>
      <c r="AD21"/>
      <c r="AE21"/>
      <c r="AF21"/>
      <c r="AG21"/>
      <c r="AH21"/>
      <c r="AI21"/>
      <c r="AJ21"/>
      <c r="AK21"/>
      <c r="AL21"/>
      <c r="AM21"/>
      <c r="AN21"/>
      <c r="AO21"/>
      <c r="AP21"/>
      <c r="AQ21"/>
      <c r="AR21"/>
      <c r="AS21"/>
      <c r="AT21"/>
      <c r="AU21"/>
      <c r="AV21"/>
      <c r="AW21"/>
      <c r="AX21"/>
      <c r="AY21"/>
      <c r="AZ21"/>
      <c r="BA21"/>
      <c r="BB21"/>
      <c r="BC21"/>
      <c r="BD21"/>
      <c r="BE21"/>
      <c r="BF21"/>
      <c r="BG21"/>
      <c r="BH21"/>
      <c r="BI21"/>
      <c r="BJ21"/>
      <c r="BK21"/>
      <c r="BL21"/>
      <c r="BM21"/>
      <c r="BN21"/>
      <c r="BO21"/>
      <c r="BP21"/>
      <c r="BQ21"/>
      <c r="BR21"/>
      <c r="BS21"/>
      <c r="BT21"/>
      <c r="BU21"/>
      <c r="BV21"/>
      <c r="BW21"/>
      <c r="BX21"/>
      <c r="BY21"/>
      <c r="BZ21"/>
      <c r="CA21"/>
      <c r="CB21"/>
      <c r="CC21"/>
      <c r="CD21"/>
      <c r="CE21"/>
      <c r="CF21"/>
      <c r="CG21"/>
      <c r="CH21"/>
      <c r="CI21"/>
      <c r="CJ21"/>
      <c r="CK21"/>
      <c r="CL21"/>
      <c r="CM21"/>
      <c r="CN21"/>
      <c r="CO21"/>
      <c r="CP21"/>
      <c r="CQ21"/>
      <c r="CR21"/>
      <c r="CS21"/>
      <c r="CT21"/>
      <c r="CU21"/>
      <c r="CV21"/>
      <c r="CW21"/>
      <c r="CX21"/>
      <c r="CY21"/>
      <c r="CZ21"/>
      <c r="DA21"/>
      <c r="DB21"/>
      <c r="DC21"/>
      <c r="DD21"/>
      <c r="DE21"/>
      <c r="DF21"/>
      <c r="DG21"/>
      <c r="DH21"/>
      <c r="DI21"/>
      <c r="DJ21"/>
      <c r="DK21"/>
      <c r="DL21"/>
      <c r="DM21"/>
      <c r="DN21"/>
      <c r="DO21"/>
      <c r="DP21"/>
      <c r="DQ21"/>
      <c r="DR21"/>
      <c r="DS21"/>
      <c r="DT21"/>
      <c r="DU21"/>
      <c r="DV21"/>
      <c r="DW21"/>
      <c r="DX21"/>
      <c r="DY21"/>
      <c r="DZ21"/>
      <c r="EA21"/>
      <c r="EB21"/>
      <c r="EC21"/>
      <c r="ED21"/>
      <c r="EE21"/>
      <c r="EF21"/>
      <c r="EG21"/>
      <c r="EH21"/>
      <c r="EI21"/>
      <c r="EJ21"/>
      <c r="EK21"/>
      <c r="EL21"/>
      <c r="EM21"/>
      <c r="EN21"/>
      <c r="EO21"/>
      <c r="EP21"/>
      <c r="EQ21"/>
      <c r="ER21"/>
      <c r="ES21"/>
      <c r="ET21"/>
      <c r="EU21"/>
      <c r="EV21"/>
      <c r="EW21"/>
      <c r="EX21"/>
      <c r="EY21"/>
      <c r="EZ21"/>
      <c r="FA21"/>
      <c r="FB21"/>
      <c r="FC21"/>
      <c r="FD21"/>
      <c r="FE21"/>
      <c r="FF21"/>
      <c r="FG21"/>
      <c r="FH21"/>
      <c r="FI21"/>
      <c r="FJ21"/>
      <c r="FK21"/>
      <c r="FL21"/>
      <c r="FM21"/>
      <c r="FN21"/>
      <c r="FO21"/>
      <c r="FP21"/>
      <c r="FQ21"/>
      <c r="FR21"/>
      <c r="FS21"/>
      <c r="FT21"/>
      <c r="FU21"/>
      <c r="FV21"/>
      <c r="FW21"/>
      <c r="FX21"/>
      <c r="FY21"/>
      <c r="FZ21"/>
      <c r="GA21"/>
      <c r="GB21"/>
      <c r="GC21"/>
      <c r="GD21"/>
      <c r="GE21"/>
      <c r="GF21"/>
      <c r="GG21"/>
      <c r="GH21"/>
      <c r="GI21"/>
      <c r="GJ21"/>
      <c r="GK21"/>
      <c r="GL21"/>
      <c r="GM21"/>
      <c r="GN21"/>
      <c r="GO21"/>
      <c r="GP21"/>
      <c r="GQ21"/>
      <c r="GR21"/>
      <c r="GS21"/>
      <c r="GT21"/>
      <c r="GU21"/>
      <c r="GV21"/>
      <c r="GW21"/>
      <c r="GX21"/>
      <c r="GY21"/>
      <c r="GZ21"/>
      <c r="HA21"/>
      <c r="HB21"/>
      <c r="HC21"/>
      <c r="HD21"/>
      <c r="HE21"/>
      <c r="HF21"/>
      <c r="HG21"/>
      <c r="HH21"/>
      <c r="HI21"/>
      <c r="HJ21"/>
      <c r="HK21"/>
      <c r="HL21"/>
      <c r="HM21"/>
      <c r="HN21"/>
      <c r="HO21"/>
      <c r="HP21"/>
      <c r="HQ21"/>
      <c r="HR21"/>
      <c r="HS21"/>
      <c r="HT21"/>
      <c r="HU21"/>
      <c r="HV21"/>
      <c r="HW21"/>
      <c r="HX21"/>
      <c r="HY21"/>
      <c r="HZ21"/>
      <c r="IA21"/>
      <c r="IB21"/>
      <c r="IC21"/>
      <c r="ID21"/>
      <c r="IE21"/>
      <c r="IF21"/>
      <c r="IG21"/>
      <c r="IH21"/>
      <c r="II21"/>
      <c r="IJ21"/>
      <c r="IK21"/>
    </row>
    <row r="22" spans="1:245" s="1" customFormat="1" ht="14.25" customHeight="1" x14ac:dyDescent="0.15">
      <c r="A22"/>
      <c r="B22"/>
      <c r="C22"/>
      <c r="D22"/>
      <c r="E22"/>
      <c r="F22"/>
      <c r="G22"/>
      <c r="H22"/>
      <c r="I22"/>
      <c r="J22"/>
      <c r="K22"/>
      <c r="L22"/>
      <c r="M22"/>
      <c r="N22"/>
      <c r="O22"/>
      <c r="P22"/>
      <c r="Q22"/>
      <c r="R22"/>
      <c r="S22"/>
      <c r="T22"/>
      <c r="U22"/>
      <c r="V22"/>
      <c r="W22"/>
      <c r="X22"/>
      <c r="Y22"/>
      <c r="Z22"/>
      <c r="AA22"/>
      <c r="AB22"/>
      <c r="AC22"/>
      <c r="AD22"/>
      <c r="AE22"/>
      <c r="AF22"/>
      <c r="AG22"/>
      <c r="AH22"/>
      <c r="AI22"/>
      <c r="AJ22"/>
      <c r="AK22"/>
      <c r="AL22"/>
      <c r="AM22"/>
      <c r="AN22"/>
      <c r="AO22"/>
      <c r="AP22"/>
      <c r="AQ22"/>
      <c r="AR22"/>
      <c r="AS22"/>
      <c r="AT22"/>
      <c r="AU22"/>
      <c r="AV22"/>
      <c r="AW22"/>
      <c r="AX22"/>
      <c r="AY22"/>
      <c r="AZ22"/>
      <c r="BA22"/>
      <c r="BB22"/>
      <c r="BC22"/>
      <c r="BD22"/>
      <c r="BE22"/>
      <c r="BF22"/>
      <c r="BG22"/>
      <c r="BH22"/>
      <c r="BI22"/>
      <c r="BJ22"/>
      <c r="BK22"/>
      <c r="BL22"/>
      <c r="BM22"/>
      <c r="BN22"/>
      <c r="BO22"/>
      <c r="BP22"/>
      <c r="BQ22"/>
      <c r="BR22"/>
      <c r="BS22"/>
      <c r="BT22"/>
      <c r="BU22"/>
      <c r="BV22"/>
      <c r="BW22"/>
      <c r="BX22"/>
      <c r="BY22"/>
      <c r="BZ22"/>
      <c r="CA22"/>
      <c r="CB22"/>
      <c r="CC22"/>
      <c r="CD22"/>
      <c r="CE22"/>
      <c r="CF22"/>
      <c r="CG22"/>
      <c r="CH22"/>
      <c r="CI22"/>
      <c r="CJ22"/>
      <c r="CK22"/>
      <c r="CL22"/>
      <c r="CM22"/>
      <c r="CN22"/>
      <c r="CO22"/>
      <c r="CP22"/>
      <c r="CQ22"/>
      <c r="CR22"/>
      <c r="CS22"/>
      <c r="CT22"/>
      <c r="CU22"/>
      <c r="CV22"/>
      <c r="CW22"/>
      <c r="CX22"/>
      <c r="CY22"/>
      <c r="CZ22"/>
      <c r="DA22"/>
      <c r="DB22"/>
      <c r="DC22"/>
      <c r="DD22"/>
      <c r="DE22"/>
      <c r="DF22"/>
      <c r="DG22"/>
      <c r="DH22"/>
      <c r="DI22"/>
      <c r="DJ22"/>
      <c r="DK22"/>
      <c r="DL22"/>
      <c r="DM22"/>
      <c r="DN22"/>
      <c r="DO22"/>
      <c r="DP22"/>
      <c r="DQ22"/>
      <c r="DR22"/>
      <c r="DS22"/>
      <c r="DT22"/>
      <c r="DU22"/>
      <c r="DV22"/>
      <c r="DW22"/>
      <c r="DX22"/>
      <c r="DY22"/>
      <c r="DZ22"/>
      <c r="EA22"/>
      <c r="EB22"/>
      <c r="EC22"/>
      <c r="ED22"/>
      <c r="EE22"/>
      <c r="EF22"/>
      <c r="EG22"/>
      <c r="EH22"/>
      <c r="EI22"/>
      <c r="EJ22"/>
      <c r="EK22"/>
      <c r="EL22"/>
      <c r="EM22"/>
      <c r="EN22"/>
      <c r="EO22"/>
      <c r="EP22"/>
      <c r="EQ22"/>
      <c r="ER22"/>
      <c r="ES22"/>
      <c r="ET22"/>
      <c r="EU22"/>
      <c r="EV22"/>
      <c r="EW22"/>
      <c r="EX22"/>
      <c r="EY22"/>
      <c r="EZ22"/>
      <c r="FA22"/>
      <c r="FB22"/>
      <c r="FC22"/>
      <c r="FD22"/>
      <c r="FE22"/>
      <c r="FF22"/>
      <c r="FG22"/>
      <c r="FH22"/>
      <c r="FI22"/>
      <c r="FJ22"/>
      <c r="FK22"/>
      <c r="FL22"/>
      <c r="FM22"/>
      <c r="FN22"/>
      <c r="FO22"/>
      <c r="FP22"/>
      <c r="FQ22"/>
      <c r="FR22"/>
      <c r="FS22"/>
      <c r="FT22"/>
      <c r="FU22"/>
      <c r="FV22"/>
      <c r="FW22"/>
      <c r="FX22"/>
      <c r="FY22"/>
      <c r="FZ22"/>
      <c r="GA22"/>
      <c r="GB22"/>
      <c r="GC22"/>
      <c r="GD22"/>
      <c r="GE22"/>
      <c r="GF22"/>
      <c r="GG22"/>
      <c r="GH22"/>
      <c r="GI22"/>
      <c r="GJ22"/>
      <c r="GK22"/>
      <c r="GL22"/>
      <c r="GM22"/>
      <c r="GN22"/>
      <c r="GO22"/>
      <c r="GP22"/>
      <c r="GQ22"/>
      <c r="GR22"/>
      <c r="GS22"/>
      <c r="GT22"/>
      <c r="GU22"/>
      <c r="GV22"/>
      <c r="GW22"/>
      <c r="GX22"/>
      <c r="GY22"/>
      <c r="GZ22"/>
      <c r="HA22"/>
      <c r="HB22"/>
      <c r="HC22"/>
      <c r="HD22"/>
      <c r="HE22"/>
      <c r="HF22"/>
      <c r="HG22"/>
      <c r="HH22"/>
      <c r="HI22"/>
      <c r="HJ22"/>
      <c r="HK22"/>
      <c r="HL22"/>
      <c r="HM22"/>
      <c r="HN22"/>
      <c r="HO22"/>
      <c r="HP22"/>
      <c r="HQ22"/>
      <c r="HR22"/>
      <c r="HS22"/>
      <c r="HT22"/>
      <c r="HU22"/>
      <c r="HV22"/>
      <c r="HW22"/>
      <c r="HX22"/>
      <c r="HY22"/>
      <c r="HZ22"/>
      <c r="IA22"/>
      <c r="IB22"/>
      <c r="IC22"/>
      <c r="ID22"/>
      <c r="IE22"/>
      <c r="IF22"/>
      <c r="IG22"/>
      <c r="IH22"/>
      <c r="II22"/>
      <c r="IJ22"/>
      <c r="IK22"/>
    </row>
    <row r="23" spans="1:245" s="1" customFormat="1" ht="14.25" customHeight="1" x14ac:dyDescent="0.15">
      <c r="A23"/>
      <c r="B23"/>
      <c r="C23"/>
      <c r="D23"/>
      <c r="E23"/>
      <c r="F23"/>
      <c r="G23"/>
      <c r="H23"/>
      <c r="I23"/>
      <c r="J23"/>
      <c r="K23"/>
      <c r="L23"/>
      <c r="M23"/>
      <c r="N23"/>
      <c r="O23"/>
      <c r="P23"/>
      <c r="Q23"/>
      <c r="R23"/>
      <c r="S23"/>
      <c r="T23"/>
      <c r="U23"/>
      <c r="V23"/>
      <c r="W23"/>
      <c r="X23"/>
      <c r="Y23"/>
      <c r="Z23"/>
      <c r="AA23"/>
      <c r="AB23"/>
      <c r="AC23"/>
      <c r="AD23"/>
      <c r="AE23"/>
      <c r="AF23"/>
      <c r="AG23"/>
      <c r="AH23"/>
      <c r="AI23"/>
      <c r="AJ23"/>
      <c r="AK23"/>
      <c r="AL23"/>
      <c r="AM23"/>
      <c r="AN23"/>
      <c r="AO23"/>
      <c r="AP23"/>
      <c r="AQ23"/>
      <c r="AR23"/>
      <c r="AS23"/>
      <c r="AT23"/>
      <c r="AU23"/>
      <c r="AV23"/>
      <c r="AW23"/>
      <c r="AX23"/>
      <c r="AY23"/>
      <c r="AZ23"/>
      <c r="BA23"/>
      <c r="BB23"/>
      <c r="BC23"/>
      <c r="BD23"/>
      <c r="BE23"/>
      <c r="BF23"/>
      <c r="BG23"/>
      <c r="BH23"/>
      <c r="BI23"/>
      <c r="BJ23"/>
      <c r="BK23"/>
      <c r="BL23"/>
      <c r="BM23"/>
      <c r="BN23"/>
      <c r="BO23"/>
      <c r="BP23"/>
      <c r="BQ23"/>
      <c r="BR23"/>
      <c r="BS23"/>
      <c r="BT23"/>
      <c r="BU23"/>
      <c r="BV23"/>
      <c r="BW23"/>
      <c r="BX23"/>
      <c r="BY23"/>
      <c r="BZ23"/>
      <c r="CA23"/>
      <c r="CB23"/>
      <c r="CC23"/>
      <c r="CD23"/>
      <c r="CE23"/>
      <c r="CF23"/>
      <c r="CG23"/>
      <c r="CH23"/>
      <c r="CI23"/>
      <c r="CJ23"/>
      <c r="CK23"/>
      <c r="CL23"/>
      <c r="CM23"/>
      <c r="CN23"/>
      <c r="CO23"/>
      <c r="CP23"/>
      <c r="CQ23"/>
      <c r="CR23"/>
      <c r="CS23"/>
      <c r="CT23"/>
      <c r="CU23"/>
      <c r="CV23"/>
      <c r="CW23"/>
      <c r="CX23"/>
      <c r="CY23"/>
      <c r="CZ23"/>
      <c r="DA23"/>
      <c r="DB23"/>
      <c r="DC23"/>
      <c r="DD23"/>
      <c r="DE23"/>
      <c r="DF23"/>
      <c r="DG23"/>
      <c r="DH23"/>
      <c r="DI23"/>
      <c r="DJ23"/>
      <c r="DK23"/>
      <c r="DL23"/>
      <c r="DM23"/>
      <c r="DN23"/>
      <c r="DO23"/>
      <c r="DP23"/>
      <c r="DQ23"/>
      <c r="DR23"/>
      <c r="DS23"/>
      <c r="DT23"/>
      <c r="DU23"/>
      <c r="DV23"/>
      <c r="DW23"/>
      <c r="DX23"/>
      <c r="DY23"/>
      <c r="DZ23"/>
      <c r="EA23"/>
      <c r="EB23"/>
      <c r="EC23"/>
      <c r="ED23"/>
      <c r="EE23"/>
      <c r="EF23"/>
      <c r="EG23"/>
      <c r="EH23"/>
      <c r="EI23"/>
      <c r="EJ23"/>
      <c r="EK23"/>
      <c r="EL23"/>
      <c r="EM23"/>
      <c r="EN23"/>
      <c r="EO23"/>
      <c r="EP23"/>
      <c r="EQ23"/>
      <c r="ER23"/>
      <c r="ES23"/>
      <c r="ET23"/>
      <c r="EU23"/>
      <c r="EV23"/>
      <c r="EW23"/>
      <c r="EX23"/>
      <c r="EY23"/>
      <c r="EZ23"/>
      <c r="FA23"/>
      <c r="FB23"/>
      <c r="FC23"/>
      <c r="FD23"/>
      <c r="FE23"/>
      <c r="FF23"/>
      <c r="FG23"/>
      <c r="FH23"/>
      <c r="FI23"/>
      <c r="FJ23"/>
      <c r="FK23"/>
      <c r="FL23"/>
      <c r="FM23"/>
      <c r="FN23"/>
      <c r="FO23"/>
      <c r="FP23"/>
      <c r="FQ23"/>
      <c r="FR23"/>
      <c r="FS23"/>
      <c r="FT23"/>
      <c r="FU23"/>
      <c r="FV23"/>
      <c r="FW23"/>
      <c r="FX23"/>
      <c r="FY23"/>
      <c r="FZ23"/>
      <c r="GA23"/>
      <c r="GB23"/>
      <c r="GC23"/>
      <c r="GD23"/>
      <c r="GE23"/>
      <c r="GF23"/>
      <c r="GG23"/>
      <c r="GH23"/>
      <c r="GI23"/>
      <c r="GJ23"/>
      <c r="GK23"/>
      <c r="GL23"/>
      <c r="GM23"/>
      <c r="GN23"/>
      <c r="GO23"/>
      <c r="GP23"/>
      <c r="GQ23"/>
      <c r="GR23"/>
      <c r="GS23"/>
      <c r="GT23"/>
      <c r="GU23"/>
      <c r="GV23"/>
      <c r="GW23"/>
      <c r="GX23"/>
      <c r="GY23"/>
      <c r="GZ23"/>
      <c r="HA23"/>
      <c r="HB23"/>
      <c r="HC23"/>
      <c r="HD23"/>
      <c r="HE23"/>
      <c r="HF23"/>
      <c r="HG23"/>
      <c r="HH23"/>
      <c r="HI23"/>
      <c r="HJ23"/>
      <c r="HK23"/>
      <c r="HL23"/>
      <c r="HM23"/>
      <c r="HN23"/>
      <c r="HO23"/>
      <c r="HP23"/>
      <c r="HQ23"/>
      <c r="HR23"/>
      <c r="HS23"/>
      <c r="HT23"/>
      <c r="HU23"/>
      <c r="HV23"/>
      <c r="HW23"/>
      <c r="HX23"/>
      <c r="HY23"/>
      <c r="HZ23"/>
      <c r="IA23"/>
      <c r="IB23"/>
      <c r="IC23"/>
      <c r="ID23"/>
      <c r="IE23"/>
      <c r="IF23"/>
      <c r="IG23"/>
      <c r="IH23"/>
      <c r="II23"/>
      <c r="IJ23"/>
      <c r="IK23"/>
    </row>
    <row r="24" spans="1:245" s="1" customFormat="1" ht="14.25" customHeight="1" x14ac:dyDescent="0.15">
      <c r="A24"/>
      <c r="B24"/>
      <c r="C24"/>
      <c r="D24"/>
      <c r="E24"/>
      <c r="F24"/>
      <c r="G24"/>
      <c r="H24"/>
      <c r="I24"/>
      <c r="J24"/>
      <c r="K24"/>
      <c r="L24"/>
      <c r="M24"/>
      <c r="N24"/>
      <c r="O24"/>
      <c r="P24"/>
      <c r="Q24"/>
      <c r="R24"/>
      <c r="S24"/>
      <c r="T24"/>
      <c r="U24"/>
      <c r="V24"/>
      <c r="W24"/>
      <c r="X24"/>
      <c r="Y24"/>
      <c r="Z24"/>
      <c r="AA24"/>
      <c r="AB24"/>
      <c r="AC24"/>
      <c r="AD24"/>
      <c r="AE24"/>
      <c r="AF24"/>
      <c r="AG24"/>
      <c r="AH24"/>
      <c r="AI24"/>
      <c r="AJ24"/>
      <c r="AK24"/>
      <c r="AL24"/>
      <c r="AM24"/>
      <c r="AN24"/>
      <c r="AO24"/>
      <c r="AP24"/>
      <c r="AQ24"/>
      <c r="AR24"/>
      <c r="AS24"/>
      <c r="AT24"/>
      <c r="AU24"/>
      <c r="AV24"/>
      <c r="AW24"/>
      <c r="AX24"/>
      <c r="AY24"/>
      <c r="AZ24"/>
      <c r="BA24"/>
      <c r="BB24"/>
      <c r="BC24"/>
      <c r="BD24"/>
      <c r="BE24"/>
      <c r="BF24"/>
      <c r="BG24"/>
      <c r="BH24"/>
      <c r="BI24"/>
      <c r="BJ24"/>
      <c r="BK24"/>
      <c r="BL24"/>
      <c r="BM24"/>
      <c r="BN24"/>
      <c r="BO24"/>
      <c r="BP24"/>
      <c r="BQ24"/>
      <c r="BR24"/>
      <c r="BS24"/>
      <c r="BT24"/>
      <c r="BU24"/>
      <c r="BV24"/>
      <c r="BW24"/>
      <c r="BX24"/>
      <c r="BY24"/>
      <c r="BZ24"/>
      <c r="CA24"/>
      <c r="CB24"/>
      <c r="CC24"/>
      <c r="CD24"/>
      <c r="CE24"/>
      <c r="CF24"/>
      <c r="CG24"/>
      <c r="CH24"/>
      <c r="CI24"/>
      <c r="CJ24"/>
      <c r="CK24"/>
      <c r="CL24"/>
      <c r="CM24"/>
      <c r="CN24"/>
      <c r="CO24"/>
      <c r="CP24"/>
      <c r="CQ24"/>
      <c r="CR24"/>
      <c r="CS24"/>
      <c r="CT24"/>
      <c r="CU24"/>
      <c r="CV24"/>
      <c r="CW24"/>
      <c r="CX24"/>
      <c r="CY24"/>
      <c r="CZ24"/>
      <c r="DA24"/>
      <c r="DB24"/>
      <c r="DC24"/>
      <c r="DD24"/>
      <c r="DE24"/>
      <c r="DF24"/>
      <c r="DG24"/>
      <c r="DH24"/>
      <c r="DI24"/>
      <c r="DJ24"/>
      <c r="DK24"/>
      <c r="DL24"/>
      <c r="DM24"/>
      <c r="DN24"/>
      <c r="DO24"/>
      <c r="DP24"/>
      <c r="DQ24"/>
      <c r="DR24"/>
      <c r="DS24"/>
      <c r="DT24"/>
      <c r="DU24"/>
      <c r="DV24"/>
      <c r="DW24"/>
      <c r="DX24"/>
      <c r="DY24"/>
      <c r="DZ24"/>
      <c r="EA24"/>
      <c r="EB24"/>
      <c r="EC24"/>
      <c r="ED24"/>
      <c r="EE24"/>
      <c r="EF24"/>
      <c r="EG24"/>
      <c r="EH24"/>
      <c r="EI24"/>
      <c r="EJ24"/>
      <c r="EK24"/>
      <c r="EL24"/>
      <c r="EM24"/>
      <c r="EN24"/>
      <c r="EO24"/>
      <c r="EP24"/>
      <c r="EQ24"/>
      <c r="ER24"/>
      <c r="ES24"/>
      <c r="ET24"/>
      <c r="EU24"/>
      <c r="EV24"/>
      <c r="EW24"/>
      <c r="EX24"/>
      <c r="EY24"/>
      <c r="EZ24"/>
      <c r="FA24"/>
      <c r="FB24"/>
      <c r="FC24"/>
      <c r="FD24"/>
      <c r="FE24"/>
      <c r="FF24"/>
      <c r="FG24"/>
      <c r="FH24"/>
      <c r="FI24"/>
      <c r="FJ24"/>
      <c r="FK24"/>
      <c r="FL24"/>
      <c r="FM24"/>
      <c r="FN24"/>
      <c r="FO24"/>
      <c r="FP24"/>
      <c r="FQ24"/>
      <c r="FR24"/>
      <c r="FS24"/>
      <c r="FT24"/>
      <c r="FU24"/>
      <c r="FV24"/>
      <c r="FW24"/>
      <c r="FX24"/>
      <c r="FY24"/>
      <c r="FZ24"/>
      <c r="GA24"/>
      <c r="GB24"/>
      <c r="GC24"/>
      <c r="GD24"/>
      <c r="GE24"/>
      <c r="GF24"/>
      <c r="GG24"/>
      <c r="GH24"/>
      <c r="GI24"/>
      <c r="GJ24"/>
      <c r="GK24"/>
      <c r="GL24"/>
      <c r="GM24"/>
      <c r="GN24"/>
      <c r="GO24"/>
      <c r="GP24"/>
      <c r="GQ24"/>
      <c r="GR24"/>
      <c r="GS24"/>
      <c r="GT24"/>
      <c r="GU24"/>
      <c r="GV24"/>
      <c r="GW24"/>
      <c r="GX24"/>
      <c r="GY24"/>
      <c r="GZ24"/>
      <c r="HA24"/>
      <c r="HB24"/>
      <c r="HC24"/>
      <c r="HD24"/>
      <c r="HE24"/>
      <c r="HF24"/>
      <c r="HG24"/>
      <c r="HH24"/>
      <c r="HI24"/>
      <c r="HJ24"/>
      <c r="HK24"/>
      <c r="HL24"/>
      <c r="HM24"/>
      <c r="HN24"/>
      <c r="HO24"/>
      <c r="HP24"/>
      <c r="HQ24"/>
      <c r="HR24"/>
      <c r="HS24"/>
      <c r="HT24"/>
      <c r="HU24"/>
      <c r="HV24"/>
      <c r="HW24"/>
      <c r="HX24"/>
      <c r="HY24"/>
      <c r="HZ24"/>
      <c r="IA24"/>
      <c r="IB24"/>
      <c r="IC24"/>
      <c r="ID24"/>
      <c r="IE24"/>
      <c r="IF24"/>
      <c r="IG24"/>
      <c r="IH24"/>
      <c r="II24"/>
      <c r="IJ24"/>
      <c r="IK24"/>
    </row>
    <row r="25" spans="1:245" s="1" customFormat="1" ht="14.25" customHeight="1" x14ac:dyDescent="0.15">
      <c r="A25"/>
      <c r="B25"/>
      <c r="C25"/>
      <c r="D25"/>
      <c r="E25"/>
      <c r="F25"/>
      <c r="G25"/>
      <c r="H25"/>
      <c r="I25"/>
      <c r="J25"/>
      <c r="K25"/>
      <c r="L25"/>
      <c r="M25"/>
      <c r="N25"/>
      <c r="O25"/>
      <c r="P25"/>
      <c r="Q25"/>
      <c r="R25"/>
      <c r="S25"/>
      <c r="T25"/>
      <c r="U25"/>
      <c r="V25"/>
      <c r="W25"/>
      <c r="X25"/>
      <c r="Y25"/>
      <c r="Z25"/>
      <c r="AA25"/>
      <c r="AB25"/>
      <c r="AC25"/>
      <c r="AD25"/>
      <c r="AE25"/>
      <c r="AF25"/>
      <c r="AG25"/>
      <c r="AH25"/>
      <c r="AI25"/>
      <c r="AJ25"/>
      <c r="AK25"/>
      <c r="AL25"/>
      <c r="AM25"/>
      <c r="AN25"/>
      <c r="AO25"/>
      <c r="AP25"/>
      <c r="AQ25"/>
      <c r="AR25"/>
      <c r="AS25"/>
      <c r="AT25"/>
      <c r="AU25"/>
      <c r="AV25"/>
      <c r="AW25"/>
      <c r="AX25"/>
      <c r="AY25"/>
      <c r="AZ25"/>
      <c r="BA25"/>
      <c r="BB25"/>
      <c r="BC25"/>
      <c r="BD25"/>
      <c r="BE25"/>
      <c r="BF25"/>
      <c r="BG25"/>
      <c r="BH25"/>
      <c r="BI25"/>
      <c r="BJ25"/>
      <c r="BK25"/>
      <c r="BL25"/>
      <c r="BM25"/>
      <c r="BN25"/>
      <c r="BO25"/>
      <c r="BP25"/>
      <c r="BQ25"/>
      <c r="BR25"/>
      <c r="BS25"/>
      <c r="BT25"/>
      <c r="BU25"/>
      <c r="BV25"/>
      <c r="BW25"/>
      <c r="BX25"/>
      <c r="BY25"/>
      <c r="BZ25"/>
      <c r="CA25"/>
      <c r="CB25"/>
      <c r="CC25"/>
      <c r="CD25"/>
      <c r="CE25"/>
      <c r="CF25"/>
      <c r="CG25"/>
      <c r="CH25"/>
      <c r="CI25"/>
      <c r="CJ25"/>
      <c r="CK25"/>
      <c r="CL25"/>
      <c r="CM25"/>
      <c r="CN25"/>
      <c r="CO25"/>
      <c r="CP25"/>
      <c r="CQ25"/>
      <c r="CR25"/>
      <c r="CS25"/>
      <c r="CT25"/>
      <c r="CU25"/>
      <c r="CV25"/>
      <c r="CW25"/>
      <c r="CX25"/>
      <c r="CY25"/>
      <c r="CZ25"/>
      <c r="DA25"/>
      <c r="DB25"/>
      <c r="DC25"/>
      <c r="DD25"/>
      <c r="DE25"/>
      <c r="DF25"/>
      <c r="DG25"/>
      <c r="DH25"/>
      <c r="DI25"/>
      <c r="DJ25"/>
      <c r="DK25"/>
      <c r="DL25"/>
      <c r="DM25"/>
      <c r="DN25"/>
      <c r="DO25"/>
      <c r="DP25"/>
      <c r="DQ25"/>
      <c r="DR25"/>
      <c r="DS25"/>
      <c r="DT25"/>
      <c r="DU25"/>
      <c r="DV25"/>
      <c r="DW25"/>
      <c r="DX25"/>
      <c r="DY25"/>
      <c r="DZ25"/>
      <c r="EA25"/>
      <c r="EB25"/>
      <c r="EC25"/>
      <c r="ED25"/>
      <c r="EE25"/>
      <c r="EF25"/>
      <c r="EG25"/>
      <c r="EH25"/>
      <c r="EI25"/>
      <c r="EJ25"/>
      <c r="EK25"/>
      <c r="EL25"/>
      <c r="EM25"/>
      <c r="EN25"/>
      <c r="EO25"/>
      <c r="EP25"/>
      <c r="EQ25"/>
      <c r="ER25"/>
      <c r="ES25"/>
      <c r="ET25"/>
      <c r="EU25"/>
      <c r="EV25"/>
      <c r="EW25"/>
      <c r="EX25"/>
      <c r="EY25"/>
      <c r="EZ25"/>
      <c r="FA25"/>
      <c r="FB25"/>
      <c r="FC25"/>
      <c r="FD25"/>
      <c r="FE25"/>
      <c r="FF25"/>
      <c r="FG25"/>
      <c r="FH25"/>
      <c r="FI25"/>
      <c r="FJ25"/>
      <c r="FK25"/>
      <c r="FL25"/>
      <c r="FM25"/>
      <c r="FN25"/>
      <c r="FO25"/>
      <c r="FP25"/>
      <c r="FQ25"/>
      <c r="FR25"/>
      <c r="FS25"/>
      <c r="FT25"/>
      <c r="FU25"/>
      <c r="FV25"/>
      <c r="FW25"/>
      <c r="FX25"/>
      <c r="FY25"/>
      <c r="FZ25"/>
      <c r="GA25"/>
      <c r="GB25"/>
      <c r="GC25"/>
      <c r="GD25"/>
      <c r="GE25"/>
      <c r="GF25"/>
      <c r="GG25"/>
      <c r="GH25"/>
      <c r="GI25"/>
      <c r="GJ25"/>
      <c r="GK25"/>
      <c r="GL25"/>
      <c r="GM25"/>
      <c r="GN25"/>
      <c r="GO25"/>
      <c r="GP25"/>
      <c r="GQ25"/>
      <c r="GR25"/>
      <c r="GS25"/>
      <c r="GT25"/>
      <c r="GU25"/>
      <c r="GV25"/>
      <c r="GW25"/>
      <c r="GX25"/>
      <c r="GY25"/>
      <c r="GZ25"/>
      <c r="HA25"/>
      <c r="HB25"/>
      <c r="HC25"/>
      <c r="HD25"/>
      <c r="HE25"/>
      <c r="HF25"/>
      <c r="HG25"/>
      <c r="HH25"/>
      <c r="HI25"/>
      <c r="HJ25"/>
      <c r="HK25"/>
      <c r="HL25"/>
      <c r="HM25"/>
      <c r="HN25"/>
      <c r="HO25"/>
      <c r="HP25"/>
      <c r="HQ25"/>
      <c r="HR25"/>
      <c r="HS25"/>
      <c r="HT25"/>
      <c r="HU25"/>
      <c r="HV25"/>
      <c r="HW25"/>
      <c r="HX25"/>
      <c r="HY25"/>
      <c r="HZ25"/>
      <c r="IA25"/>
      <c r="IB25"/>
      <c r="IC25"/>
      <c r="ID25"/>
      <c r="IE25"/>
      <c r="IF25"/>
      <c r="IG25"/>
      <c r="IH25"/>
      <c r="II25"/>
      <c r="IJ25"/>
      <c r="IK25"/>
    </row>
    <row r="26" spans="1:245" s="1" customFormat="1" ht="14.25" customHeight="1" x14ac:dyDescent="0.15">
      <c r="A26"/>
      <c r="B26"/>
      <c r="C26"/>
      <c r="D26"/>
      <c r="E26"/>
      <c r="F26"/>
      <c r="G26"/>
      <c r="H26"/>
      <c r="I26"/>
      <c r="J26"/>
      <c r="K26"/>
      <c r="L26"/>
      <c r="M26"/>
      <c r="N26"/>
      <c r="O26"/>
      <c r="P26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  <c r="BO26"/>
      <c r="BP26"/>
      <c r="BQ26"/>
      <c r="BR26"/>
      <c r="BS26"/>
      <c r="BT26"/>
      <c r="BU26"/>
      <c r="BV26"/>
      <c r="BW26"/>
      <c r="BX26"/>
      <c r="BY26"/>
      <c r="BZ26"/>
      <c r="CA26"/>
      <c r="CB26"/>
      <c r="CC26"/>
      <c r="CD26"/>
      <c r="CE26"/>
      <c r="CF26"/>
      <c r="CG26"/>
      <c r="CH26"/>
      <c r="CI26"/>
      <c r="CJ26"/>
      <c r="CK26"/>
      <c r="CL26"/>
      <c r="CM26"/>
      <c r="CN26"/>
      <c r="CO26"/>
      <c r="CP26"/>
      <c r="CQ26"/>
      <c r="CR26"/>
      <c r="CS26"/>
      <c r="CT26"/>
      <c r="CU26"/>
      <c r="CV26"/>
      <c r="CW26"/>
      <c r="CX26"/>
      <c r="CY26"/>
      <c r="CZ26"/>
      <c r="DA26"/>
      <c r="DB26"/>
      <c r="DC26"/>
      <c r="DD26"/>
      <c r="DE26"/>
      <c r="DF26"/>
      <c r="DG26"/>
      <c r="DH26"/>
      <c r="DI26"/>
      <c r="DJ26"/>
      <c r="DK26"/>
      <c r="DL26"/>
      <c r="DM26"/>
      <c r="DN26"/>
      <c r="DO26"/>
      <c r="DP26"/>
      <c r="DQ26"/>
      <c r="DR26"/>
      <c r="DS26"/>
      <c r="DT26"/>
      <c r="DU26"/>
      <c r="DV26"/>
      <c r="DW26"/>
      <c r="DX26"/>
      <c r="DY26"/>
      <c r="DZ26"/>
      <c r="EA26"/>
      <c r="EB26"/>
      <c r="EC26"/>
      <c r="ED26"/>
      <c r="EE26"/>
      <c r="EF26"/>
      <c r="EG26"/>
      <c r="EH26"/>
      <c r="EI26"/>
      <c r="EJ26"/>
      <c r="EK26"/>
      <c r="EL26"/>
      <c r="EM26"/>
      <c r="EN26"/>
      <c r="EO26"/>
      <c r="EP26"/>
      <c r="EQ26"/>
      <c r="ER26"/>
      <c r="ES26"/>
      <c r="ET26"/>
      <c r="EU26"/>
      <c r="EV26"/>
      <c r="EW26"/>
      <c r="EX26"/>
      <c r="EY26"/>
      <c r="EZ26"/>
      <c r="FA26"/>
      <c r="FB26"/>
      <c r="FC26"/>
      <c r="FD26"/>
      <c r="FE26"/>
      <c r="FF26"/>
      <c r="FG26"/>
      <c r="FH26"/>
      <c r="FI26"/>
      <c r="FJ26"/>
      <c r="FK26"/>
      <c r="FL26"/>
      <c r="FM26"/>
      <c r="FN26"/>
      <c r="FO26"/>
      <c r="FP26"/>
      <c r="FQ26"/>
      <c r="FR26"/>
      <c r="FS26"/>
      <c r="FT26"/>
      <c r="FU26"/>
      <c r="FV26"/>
      <c r="FW26"/>
      <c r="FX26"/>
      <c r="FY26"/>
      <c r="FZ26"/>
      <c r="GA26"/>
      <c r="GB26"/>
      <c r="GC26"/>
      <c r="GD26"/>
      <c r="GE26"/>
      <c r="GF26"/>
      <c r="GG26"/>
      <c r="GH26"/>
      <c r="GI26"/>
      <c r="GJ26"/>
      <c r="GK26"/>
      <c r="GL26"/>
      <c r="GM26"/>
      <c r="GN26"/>
      <c r="GO26"/>
      <c r="GP26"/>
      <c r="GQ26"/>
      <c r="GR26"/>
      <c r="GS26"/>
      <c r="GT26"/>
      <c r="GU26"/>
      <c r="GV26"/>
      <c r="GW26"/>
      <c r="GX26"/>
      <c r="GY26"/>
      <c r="GZ26"/>
      <c r="HA26"/>
      <c r="HB26"/>
      <c r="HC26"/>
      <c r="HD26"/>
      <c r="HE26"/>
      <c r="HF26"/>
      <c r="HG26"/>
      <c r="HH26"/>
      <c r="HI26"/>
      <c r="HJ26"/>
      <c r="HK26"/>
      <c r="HL26"/>
      <c r="HM26"/>
      <c r="HN26"/>
      <c r="HO26"/>
      <c r="HP26"/>
      <c r="HQ26"/>
      <c r="HR26"/>
      <c r="HS26"/>
      <c r="HT26"/>
      <c r="HU26"/>
      <c r="HV26"/>
      <c r="HW26"/>
      <c r="HX26"/>
      <c r="HY26"/>
      <c r="HZ26"/>
      <c r="IA26"/>
      <c r="IB26"/>
      <c r="IC26"/>
      <c r="ID26"/>
      <c r="IE26"/>
      <c r="IF26"/>
      <c r="IG26"/>
      <c r="IH26"/>
      <c r="II26"/>
      <c r="IJ26"/>
      <c r="IK26"/>
    </row>
    <row r="27" spans="1:245" s="1" customFormat="1" ht="14.25" customHeight="1" x14ac:dyDescent="0.15">
      <c r="A27"/>
      <c r="B27"/>
      <c r="C27"/>
      <c r="D27"/>
      <c r="E27"/>
      <c r="F27"/>
      <c r="G27"/>
      <c r="H27"/>
      <c r="I27"/>
      <c r="J27"/>
      <c r="K27"/>
      <c r="L27"/>
      <c r="M27"/>
      <c r="N27"/>
      <c r="O27"/>
      <c r="P27"/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  <c r="BO27"/>
      <c r="BP27"/>
      <c r="BQ27"/>
      <c r="BR27"/>
      <c r="BS27"/>
      <c r="BT27"/>
      <c r="BU27"/>
      <c r="BV27"/>
      <c r="BW27"/>
      <c r="BX27"/>
      <c r="BY27"/>
      <c r="BZ27"/>
      <c r="CA27"/>
      <c r="CB27"/>
      <c r="CC27"/>
      <c r="CD27"/>
      <c r="CE27"/>
      <c r="CF27"/>
      <c r="CG27"/>
      <c r="CH27"/>
      <c r="CI27"/>
      <c r="CJ27"/>
      <c r="CK27"/>
      <c r="CL27"/>
      <c r="CM27"/>
      <c r="CN27"/>
      <c r="CO27"/>
      <c r="CP27"/>
      <c r="CQ27"/>
      <c r="CR27"/>
      <c r="CS27"/>
      <c r="CT27"/>
      <c r="CU27"/>
      <c r="CV27"/>
      <c r="CW27"/>
      <c r="CX27"/>
      <c r="CY27"/>
      <c r="CZ27"/>
      <c r="DA27"/>
      <c r="DB27"/>
      <c r="DC27"/>
      <c r="DD27"/>
      <c r="DE27"/>
      <c r="DF27"/>
      <c r="DG27"/>
      <c r="DH27"/>
      <c r="DI27"/>
      <c r="DJ27"/>
      <c r="DK27"/>
      <c r="DL27"/>
      <c r="DM27"/>
      <c r="DN27"/>
      <c r="DO27"/>
      <c r="DP27"/>
      <c r="DQ27"/>
      <c r="DR27"/>
      <c r="DS27"/>
      <c r="DT27"/>
      <c r="DU27"/>
      <c r="DV27"/>
      <c r="DW27"/>
      <c r="DX27"/>
      <c r="DY27"/>
      <c r="DZ27"/>
      <c r="EA27"/>
      <c r="EB27"/>
      <c r="EC27"/>
      <c r="ED27"/>
      <c r="EE27"/>
      <c r="EF27"/>
      <c r="EG27"/>
      <c r="EH27"/>
      <c r="EI27"/>
      <c r="EJ27"/>
      <c r="EK27"/>
      <c r="EL27"/>
      <c r="EM27"/>
      <c r="EN27"/>
      <c r="EO27"/>
      <c r="EP27"/>
      <c r="EQ27"/>
      <c r="ER27"/>
      <c r="ES27"/>
      <c r="ET27"/>
      <c r="EU27"/>
      <c r="EV27"/>
      <c r="EW27"/>
      <c r="EX27"/>
      <c r="EY27"/>
      <c r="EZ27"/>
      <c r="FA27"/>
      <c r="FB27"/>
      <c r="FC27"/>
      <c r="FD27"/>
      <c r="FE27"/>
      <c r="FF27"/>
      <c r="FG27"/>
      <c r="FH27"/>
      <c r="FI27"/>
      <c r="FJ27"/>
      <c r="FK27"/>
      <c r="FL27"/>
      <c r="FM27"/>
      <c r="FN27"/>
      <c r="FO27"/>
      <c r="FP27"/>
      <c r="FQ27"/>
      <c r="FR27"/>
      <c r="FS27"/>
      <c r="FT27"/>
      <c r="FU27"/>
      <c r="FV27"/>
      <c r="FW27"/>
      <c r="FX27"/>
      <c r="FY27"/>
      <c r="FZ27"/>
      <c r="GA27"/>
      <c r="GB27"/>
      <c r="GC27"/>
      <c r="GD27"/>
      <c r="GE27"/>
      <c r="GF27"/>
      <c r="GG27"/>
      <c r="GH27"/>
      <c r="GI27"/>
      <c r="GJ27"/>
      <c r="GK27"/>
      <c r="GL27"/>
      <c r="GM27"/>
      <c r="GN27"/>
      <c r="GO27"/>
      <c r="GP27"/>
      <c r="GQ27"/>
      <c r="GR27"/>
      <c r="GS27"/>
      <c r="GT27"/>
      <c r="GU27"/>
      <c r="GV27"/>
      <c r="GW27"/>
      <c r="GX27"/>
      <c r="GY27"/>
      <c r="GZ27"/>
      <c r="HA27"/>
      <c r="HB27"/>
      <c r="HC27"/>
      <c r="HD27"/>
      <c r="HE27"/>
      <c r="HF27"/>
      <c r="HG27"/>
      <c r="HH27"/>
      <c r="HI27"/>
      <c r="HJ27"/>
      <c r="HK27"/>
      <c r="HL27"/>
      <c r="HM27"/>
      <c r="HN27"/>
      <c r="HO27"/>
      <c r="HP27"/>
      <c r="HQ27"/>
      <c r="HR27"/>
      <c r="HS27"/>
      <c r="HT27"/>
      <c r="HU27"/>
      <c r="HV27"/>
      <c r="HW27"/>
      <c r="HX27"/>
      <c r="HY27"/>
      <c r="HZ27"/>
      <c r="IA27"/>
      <c r="IB27"/>
      <c r="IC27"/>
      <c r="ID27"/>
      <c r="IE27"/>
      <c r="IF27"/>
      <c r="IG27"/>
      <c r="IH27"/>
      <c r="II27"/>
      <c r="IJ27"/>
      <c r="IK27"/>
    </row>
    <row r="28" spans="1:245" s="1" customFormat="1" ht="14.25" customHeight="1" x14ac:dyDescent="0.15">
      <c r="A28"/>
      <c r="B28"/>
      <c r="C28"/>
      <c r="D28"/>
      <c r="E28"/>
      <c r="F28"/>
      <c r="G28"/>
      <c r="H28"/>
      <c r="I28"/>
      <c r="J28"/>
      <c r="K28"/>
      <c r="L28"/>
      <c r="M28"/>
      <c r="N28"/>
      <c r="O28"/>
      <c r="P28"/>
      <c r="Q28"/>
      <c r="R28"/>
      <c r="S28"/>
      <c r="T28"/>
      <c r="U28"/>
      <c r="V28"/>
      <c r="W28"/>
      <c r="X28"/>
      <c r="Y28"/>
      <c r="Z28"/>
      <c r="AA28"/>
      <c r="AB28"/>
      <c r="AC28"/>
      <c r="AD28"/>
      <c r="AE28"/>
      <c r="AF28"/>
      <c r="AG28"/>
      <c r="AH28"/>
      <c r="AI28"/>
      <c r="AJ28"/>
      <c r="AK28"/>
      <c r="AL28"/>
      <c r="AM28"/>
      <c r="AN28"/>
      <c r="AO28"/>
      <c r="AP28"/>
      <c r="AQ28"/>
      <c r="AR28"/>
      <c r="AS28"/>
      <c r="AT28"/>
      <c r="AU28"/>
      <c r="AV28"/>
      <c r="AW28"/>
      <c r="AX28"/>
      <c r="AY28"/>
      <c r="AZ28"/>
      <c r="BA28"/>
      <c r="BB28"/>
      <c r="BC28"/>
      <c r="BD28"/>
      <c r="BE28"/>
      <c r="BF28"/>
      <c r="BG28"/>
      <c r="BH28"/>
      <c r="BI28"/>
      <c r="BJ28"/>
      <c r="BK28"/>
      <c r="BL28"/>
      <c r="BM28"/>
      <c r="BN28"/>
      <c r="BO28"/>
      <c r="BP28"/>
      <c r="BQ28"/>
      <c r="BR28"/>
      <c r="BS28"/>
      <c r="BT28"/>
      <c r="BU28"/>
      <c r="BV28"/>
      <c r="BW28"/>
      <c r="BX28"/>
      <c r="BY28"/>
      <c r="BZ28"/>
      <c r="CA28"/>
      <c r="CB28"/>
      <c r="CC28"/>
      <c r="CD28"/>
      <c r="CE28"/>
      <c r="CF28"/>
      <c r="CG28"/>
      <c r="CH28"/>
      <c r="CI28"/>
      <c r="CJ28"/>
      <c r="CK28"/>
      <c r="CL28"/>
      <c r="CM28"/>
      <c r="CN28"/>
      <c r="CO28"/>
      <c r="CP28"/>
      <c r="CQ28"/>
      <c r="CR28"/>
      <c r="CS28"/>
      <c r="CT28"/>
      <c r="CU28"/>
      <c r="CV28"/>
      <c r="CW28"/>
      <c r="CX28"/>
      <c r="CY28"/>
      <c r="CZ28"/>
      <c r="DA28"/>
      <c r="DB28"/>
      <c r="DC28"/>
      <c r="DD28"/>
      <c r="DE28"/>
      <c r="DF28"/>
      <c r="DG28"/>
      <c r="DH28"/>
      <c r="DI28"/>
      <c r="DJ28"/>
      <c r="DK28"/>
      <c r="DL28"/>
      <c r="DM28"/>
      <c r="DN28"/>
      <c r="DO28"/>
      <c r="DP28"/>
      <c r="DQ28"/>
      <c r="DR28"/>
      <c r="DS28"/>
      <c r="DT28"/>
      <c r="DU28"/>
      <c r="DV28"/>
      <c r="DW28"/>
      <c r="DX28"/>
      <c r="DY28"/>
      <c r="DZ28"/>
      <c r="EA28"/>
      <c r="EB28"/>
      <c r="EC28"/>
      <c r="ED28"/>
      <c r="EE28"/>
      <c r="EF28"/>
      <c r="EG28"/>
      <c r="EH28"/>
      <c r="EI28"/>
      <c r="EJ28"/>
      <c r="EK28"/>
      <c r="EL28"/>
      <c r="EM28"/>
      <c r="EN28"/>
      <c r="EO28"/>
      <c r="EP28"/>
      <c r="EQ28"/>
      <c r="ER28"/>
      <c r="ES28"/>
      <c r="ET28"/>
      <c r="EU28"/>
      <c r="EV28"/>
      <c r="EW28"/>
      <c r="EX28"/>
      <c r="EY28"/>
      <c r="EZ28"/>
      <c r="FA28"/>
      <c r="FB28"/>
      <c r="FC28"/>
      <c r="FD28"/>
      <c r="FE28"/>
      <c r="FF28"/>
      <c r="FG28"/>
      <c r="FH28"/>
      <c r="FI28"/>
      <c r="FJ28"/>
      <c r="FK28"/>
      <c r="FL28"/>
      <c r="FM28"/>
      <c r="FN28"/>
      <c r="FO28"/>
      <c r="FP28"/>
      <c r="FQ28"/>
      <c r="FR28"/>
      <c r="FS28"/>
      <c r="FT28"/>
      <c r="FU28"/>
      <c r="FV28"/>
      <c r="FW28"/>
      <c r="FX28"/>
      <c r="FY28"/>
      <c r="FZ28"/>
      <c r="GA28"/>
      <c r="GB28"/>
      <c r="GC28"/>
      <c r="GD28"/>
      <c r="GE28"/>
      <c r="GF28"/>
      <c r="GG28"/>
      <c r="GH28"/>
      <c r="GI28"/>
      <c r="GJ28"/>
      <c r="GK28"/>
      <c r="GL28"/>
      <c r="GM28"/>
      <c r="GN28"/>
      <c r="GO28"/>
      <c r="GP28"/>
      <c r="GQ28"/>
      <c r="GR28"/>
      <c r="GS28"/>
      <c r="GT28"/>
      <c r="GU28"/>
      <c r="GV28"/>
      <c r="GW28"/>
      <c r="GX28"/>
      <c r="GY28"/>
      <c r="GZ28"/>
      <c r="HA28"/>
      <c r="HB28"/>
      <c r="HC28"/>
      <c r="HD28"/>
      <c r="HE28"/>
      <c r="HF28"/>
      <c r="HG28"/>
      <c r="HH28"/>
      <c r="HI28"/>
      <c r="HJ28"/>
      <c r="HK28"/>
      <c r="HL28"/>
      <c r="HM28"/>
      <c r="HN28"/>
      <c r="HO28"/>
      <c r="HP28"/>
      <c r="HQ28"/>
      <c r="HR28"/>
      <c r="HS28"/>
      <c r="HT28"/>
      <c r="HU28"/>
      <c r="HV28"/>
      <c r="HW28"/>
      <c r="HX28"/>
      <c r="HY28"/>
      <c r="HZ28"/>
      <c r="IA28"/>
      <c r="IB28"/>
      <c r="IC28"/>
      <c r="ID28"/>
      <c r="IE28"/>
      <c r="IF28"/>
      <c r="IG28"/>
      <c r="IH28"/>
      <c r="II28"/>
      <c r="IJ28"/>
      <c r="IK28"/>
    </row>
    <row r="29" spans="1:245" s="1" customFormat="1" ht="14.25" customHeight="1" x14ac:dyDescent="0.15">
      <c r="A29"/>
      <c r="B29"/>
      <c r="C29"/>
      <c r="D29"/>
      <c r="E29"/>
      <c r="F29"/>
      <c r="G29"/>
      <c r="H29"/>
      <c r="I29"/>
      <c r="J29"/>
      <c r="K29"/>
      <c r="L29"/>
      <c r="M29"/>
      <c r="N29"/>
      <c r="O29"/>
      <c r="P29"/>
      <c r="Q29"/>
      <c r="R29"/>
      <c r="S29"/>
      <c r="T29"/>
      <c r="U29"/>
      <c r="V29"/>
      <c r="W29"/>
      <c r="X29"/>
      <c r="Y29"/>
      <c r="Z29"/>
      <c r="AA29"/>
      <c r="AB29"/>
      <c r="AC29"/>
      <c r="AD29"/>
      <c r="AE29"/>
      <c r="AF29"/>
      <c r="AG29"/>
      <c r="AH29"/>
      <c r="AI29"/>
      <c r="AJ29"/>
      <c r="AK29"/>
      <c r="AL29"/>
      <c r="AM29"/>
      <c r="AN29"/>
      <c r="AO29"/>
      <c r="AP29"/>
      <c r="AQ29"/>
      <c r="AR29"/>
      <c r="AS29"/>
      <c r="AT29"/>
      <c r="AU29"/>
      <c r="AV29"/>
      <c r="AW29"/>
      <c r="AX29"/>
      <c r="AY29"/>
      <c r="AZ29"/>
      <c r="BA29"/>
      <c r="BB29"/>
      <c r="BC29"/>
      <c r="BD29"/>
      <c r="BE29"/>
      <c r="BF29"/>
      <c r="BG29"/>
      <c r="BH29"/>
      <c r="BI29"/>
      <c r="BJ29"/>
      <c r="BK29"/>
      <c r="BL29"/>
      <c r="BM29"/>
      <c r="BN29"/>
      <c r="BO29"/>
      <c r="BP29"/>
      <c r="BQ29"/>
      <c r="BR29"/>
      <c r="BS29"/>
      <c r="BT29"/>
      <c r="BU29"/>
      <c r="BV29"/>
      <c r="BW29"/>
      <c r="BX29"/>
      <c r="BY29"/>
      <c r="BZ29"/>
      <c r="CA29"/>
      <c r="CB29"/>
      <c r="CC29"/>
      <c r="CD29"/>
      <c r="CE29"/>
      <c r="CF29"/>
      <c r="CG29"/>
      <c r="CH29"/>
      <c r="CI29"/>
      <c r="CJ29"/>
      <c r="CK29"/>
      <c r="CL29"/>
      <c r="CM29"/>
      <c r="CN29"/>
      <c r="CO29"/>
      <c r="CP29"/>
      <c r="CQ29"/>
      <c r="CR29"/>
      <c r="CS29"/>
      <c r="CT29"/>
      <c r="CU29"/>
      <c r="CV29"/>
      <c r="CW29"/>
      <c r="CX29"/>
      <c r="CY29"/>
      <c r="CZ29"/>
      <c r="DA29"/>
      <c r="DB29"/>
      <c r="DC29"/>
      <c r="DD29"/>
      <c r="DE29"/>
      <c r="DF29"/>
      <c r="DG29"/>
      <c r="DH29"/>
      <c r="DI29"/>
      <c r="DJ29"/>
      <c r="DK29"/>
      <c r="DL29"/>
      <c r="DM29"/>
      <c r="DN29"/>
      <c r="DO29"/>
      <c r="DP29"/>
      <c r="DQ29"/>
      <c r="DR29"/>
      <c r="DS29"/>
      <c r="DT29"/>
      <c r="DU29"/>
      <c r="DV29"/>
      <c r="DW29"/>
      <c r="DX29"/>
      <c r="DY29"/>
      <c r="DZ29"/>
      <c r="EA29"/>
      <c r="EB29"/>
      <c r="EC29"/>
      <c r="ED29"/>
      <c r="EE29"/>
      <c r="EF29"/>
      <c r="EG29"/>
      <c r="EH29"/>
      <c r="EI29"/>
      <c r="EJ29"/>
      <c r="EK29"/>
      <c r="EL29"/>
      <c r="EM29"/>
      <c r="EN29"/>
      <c r="EO29"/>
      <c r="EP29"/>
      <c r="EQ29"/>
      <c r="ER29"/>
      <c r="ES29"/>
      <c r="ET29"/>
      <c r="EU29"/>
      <c r="EV29"/>
      <c r="EW29"/>
      <c r="EX29"/>
      <c r="EY29"/>
      <c r="EZ29"/>
      <c r="FA29"/>
      <c r="FB29"/>
      <c r="FC29"/>
      <c r="FD29"/>
      <c r="FE29"/>
      <c r="FF29"/>
      <c r="FG29"/>
      <c r="FH29"/>
      <c r="FI29"/>
      <c r="FJ29"/>
      <c r="FK29"/>
      <c r="FL29"/>
      <c r="FM29"/>
      <c r="FN29"/>
      <c r="FO29"/>
      <c r="FP29"/>
      <c r="FQ29"/>
      <c r="FR29"/>
      <c r="FS29"/>
      <c r="FT29"/>
      <c r="FU29"/>
      <c r="FV29"/>
      <c r="FW29"/>
      <c r="FX29"/>
      <c r="FY29"/>
      <c r="FZ29"/>
      <c r="GA29"/>
      <c r="GB29"/>
      <c r="GC29"/>
      <c r="GD29"/>
      <c r="GE29"/>
      <c r="GF29"/>
      <c r="GG29"/>
      <c r="GH29"/>
      <c r="GI29"/>
      <c r="GJ29"/>
      <c r="GK29"/>
      <c r="GL29"/>
      <c r="GM29"/>
      <c r="GN29"/>
      <c r="GO29"/>
      <c r="GP29"/>
      <c r="GQ29"/>
      <c r="GR29"/>
      <c r="GS29"/>
      <c r="GT29"/>
      <c r="GU29"/>
      <c r="GV29"/>
      <c r="GW29"/>
      <c r="GX29"/>
      <c r="GY29"/>
      <c r="GZ29"/>
      <c r="HA29"/>
      <c r="HB29"/>
      <c r="HC29"/>
      <c r="HD29"/>
      <c r="HE29"/>
      <c r="HF29"/>
      <c r="HG29"/>
      <c r="HH29"/>
      <c r="HI29"/>
      <c r="HJ29"/>
      <c r="HK29"/>
      <c r="HL29"/>
      <c r="HM29"/>
      <c r="HN29"/>
      <c r="HO29"/>
      <c r="HP29"/>
      <c r="HQ29"/>
      <c r="HR29"/>
      <c r="HS29"/>
      <c r="HT29"/>
      <c r="HU29"/>
      <c r="HV29"/>
      <c r="HW29"/>
      <c r="HX29"/>
      <c r="HY29"/>
      <c r="HZ29"/>
      <c r="IA29"/>
      <c r="IB29"/>
      <c r="IC29"/>
      <c r="ID29"/>
      <c r="IE29"/>
      <c r="IF29"/>
      <c r="IG29"/>
      <c r="IH29"/>
      <c r="II29"/>
      <c r="IJ29"/>
      <c r="IK29"/>
    </row>
    <row r="30" spans="1:245" s="1" customFormat="1" ht="14.25" customHeight="1" x14ac:dyDescent="0.15">
      <c r="A30"/>
      <c r="B30"/>
      <c r="C30"/>
      <c r="D30"/>
      <c r="E30"/>
      <c r="F30"/>
      <c r="G30"/>
      <c r="H30"/>
      <c r="I30"/>
      <c r="J30"/>
      <c r="K30"/>
      <c r="L30"/>
      <c r="M30"/>
      <c r="N30"/>
      <c r="O30"/>
      <c r="P30"/>
      <c r="Q30"/>
      <c r="R30"/>
      <c r="S30"/>
      <c r="T30"/>
      <c r="U30"/>
      <c r="V30"/>
      <c r="W30"/>
      <c r="X30"/>
      <c r="Y30"/>
      <c r="Z30"/>
      <c r="AA30"/>
      <c r="AB30"/>
      <c r="AC30"/>
      <c r="AD30"/>
      <c r="AE30"/>
      <c r="AF30"/>
      <c r="AG30"/>
      <c r="AH30"/>
      <c r="AI30"/>
      <c r="AJ30"/>
      <c r="AK30"/>
      <c r="AL30"/>
      <c r="AM30"/>
      <c r="AN30"/>
      <c r="AO30"/>
      <c r="AP30"/>
      <c r="AQ30"/>
      <c r="AR30"/>
      <c r="AS30"/>
      <c r="AT30"/>
      <c r="AU30"/>
      <c r="AV30"/>
      <c r="AW30"/>
      <c r="AX30"/>
      <c r="AY30"/>
      <c r="AZ30"/>
      <c r="BA30"/>
      <c r="BB30"/>
      <c r="BC30"/>
      <c r="BD30"/>
      <c r="BE30"/>
      <c r="BF30"/>
      <c r="BG30"/>
      <c r="BH30"/>
      <c r="BI30"/>
      <c r="BJ30"/>
      <c r="BK30"/>
      <c r="BL30"/>
      <c r="BM30"/>
      <c r="BN30"/>
      <c r="BO30"/>
      <c r="BP30"/>
      <c r="BQ30"/>
      <c r="BR30"/>
      <c r="BS30"/>
      <c r="BT30"/>
      <c r="BU30"/>
      <c r="BV30"/>
      <c r="BW30"/>
      <c r="BX30"/>
      <c r="BY30"/>
      <c r="BZ30"/>
      <c r="CA30"/>
      <c r="CB30"/>
      <c r="CC30"/>
      <c r="CD30"/>
      <c r="CE30"/>
      <c r="CF30"/>
      <c r="CG30"/>
      <c r="CH30"/>
      <c r="CI30"/>
      <c r="CJ30"/>
      <c r="CK30"/>
      <c r="CL30"/>
      <c r="CM30"/>
      <c r="CN30"/>
      <c r="CO30"/>
      <c r="CP30"/>
      <c r="CQ30"/>
      <c r="CR30"/>
      <c r="CS30"/>
      <c r="CT30"/>
      <c r="CU30"/>
      <c r="CV30"/>
      <c r="CW30"/>
      <c r="CX30"/>
      <c r="CY30"/>
      <c r="CZ30"/>
      <c r="DA30"/>
      <c r="DB30"/>
      <c r="DC30"/>
      <c r="DD30"/>
      <c r="DE30"/>
      <c r="DF30"/>
      <c r="DG30"/>
      <c r="DH30"/>
      <c r="DI30"/>
      <c r="DJ30"/>
      <c r="DK30"/>
      <c r="DL30"/>
      <c r="DM30"/>
      <c r="DN30"/>
      <c r="DO30"/>
      <c r="DP30"/>
      <c r="DQ30"/>
      <c r="DR30"/>
      <c r="DS30"/>
      <c r="DT30"/>
      <c r="DU30"/>
      <c r="DV30"/>
      <c r="DW30"/>
      <c r="DX30"/>
      <c r="DY30"/>
      <c r="DZ30"/>
      <c r="EA30"/>
      <c r="EB30"/>
      <c r="EC30"/>
      <c r="ED30"/>
      <c r="EE30"/>
      <c r="EF30"/>
      <c r="EG30"/>
      <c r="EH30"/>
      <c r="EI30"/>
      <c r="EJ30"/>
      <c r="EK30"/>
      <c r="EL30"/>
      <c r="EM30"/>
      <c r="EN30"/>
      <c r="EO30"/>
      <c r="EP30"/>
      <c r="EQ30"/>
      <c r="ER30"/>
      <c r="ES30"/>
      <c r="ET30"/>
      <c r="EU30"/>
      <c r="EV30"/>
      <c r="EW30"/>
      <c r="EX30"/>
      <c r="EY30"/>
      <c r="EZ30"/>
      <c r="FA30"/>
      <c r="FB30"/>
      <c r="FC30"/>
      <c r="FD30"/>
      <c r="FE30"/>
      <c r="FF30"/>
      <c r="FG30"/>
      <c r="FH30"/>
      <c r="FI30"/>
      <c r="FJ30"/>
      <c r="FK30"/>
      <c r="FL30"/>
      <c r="FM30"/>
      <c r="FN30"/>
      <c r="FO30"/>
      <c r="FP30"/>
      <c r="FQ30"/>
      <c r="FR30"/>
      <c r="FS30"/>
      <c r="FT30"/>
      <c r="FU30"/>
      <c r="FV30"/>
      <c r="FW30"/>
      <c r="FX30"/>
      <c r="FY30"/>
      <c r="FZ30"/>
      <c r="GA30"/>
      <c r="GB30"/>
      <c r="GC30"/>
      <c r="GD30"/>
      <c r="GE30"/>
      <c r="GF30"/>
      <c r="GG30"/>
      <c r="GH30"/>
      <c r="GI30"/>
      <c r="GJ30"/>
      <c r="GK30"/>
      <c r="GL30"/>
      <c r="GM30"/>
      <c r="GN30"/>
      <c r="GO30"/>
      <c r="GP30"/>
      <c r="GQ30"/>
      <c r="GR30"/>
      <c r="GS30"/>
      <c r="GT30"/>
      <c r="GU30"/>
      <c r="GV30"/>
      <c r="GW30"/>
      <c r="GX30"/>
      <c r="GY30"/>
      <c r="GZ30"/>
      <c r="HA30"/>
      <c r="HB30"/>
      <c r="HC30"/>
      <c r="HD30"/>
      <c r="HE30"/>
      <c r="HF30"/>
      <c r="HG30"/>
      <c r="HH30"/>
      <c r="HI30"/>
      <c r="HJ30"/>
      <c r="HK30"/>
      <c r="HL30"/>
      <c r="HM30"/>
      <c r="HN30"/>
      <c r="HO30"/>
      <c r="HP30"/>
      <c r="HQ30"/>
      <c r="HR30"/>
      <c r="HS30"/>
      <c r="HT30"/>
      <c r="HU30"/>
      <c r="HV30"/>
      <c r="HW30"/>
      <c r="HX30"/>
      <c r="HY30"/>
      <c r="HZ30"/>
      <c r="IA30"/>
      <c r="IB30"/>
      <c r="IC30"/>
      <c r="ID30"/>
      <c r="IE30"/>
      <c r="IF30"/>
      <c r="IG30"/>
      <c r="IH30"/>
      <c r="II30"/>
      <c r="IJ30"/>
      <c r="IK30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196527777777778" right="0.196527777777778" top="0.98402777777777795" bottom="0.39305555555555599" header="0" footer="0"/>
  <pageSetup paperSize="9" scale="70" orientation="portrait" horizontalDpi="360" verticalDpi="360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Y32"/>
  <sheetViews>
    <sheetView showGridLines="0" showZeros="0" workbookViewId="0">
      <selection activeCell="E8" sqref="E8"/>
    </sheetView>
  </sheetViews>
  <sheetFormatPr defaultColWidth="6.875" defaultRowHeight="14.25" x14ac:dyDescent="0.15"/>
  <cols>
    <col min="1" max="1" width="3.5" style="155" customWidth="1"/>
    <col min="2" max="2" width="17.125" style="155" customWidth="1"/>
    <col min="3" max="3" width="12.875" style="155" customWidth="1"/>
    <col min="4" max="4" width="19.5" style="155" customWidth="1"/>
    <col min="5" max="5" width="13.625" style="155" customWidth="1"/>
    <col min="6" max="6" width="13.75" style="155" customWidth="1"/>
    <col min="7" max="7" width="16.125" style="155" customWidth="1"/>
    <col min="8" max="8" width="13.125" style="155" customWidth="1"/>
    <col min="9" max="9" width="12.25" style="155" customWidth="1"/>
    <col min="10" max="10" width="9.125" style="155" customWidth="1"/>
    <col min="11" max="11" width="12.875" style="155" customWidth="1"/>
    <col min="12" max="12" width="11.5" style="156" customWidth="1"/>
    <col min="13" max="25" width="6.875" style="154" customWidth="1"/>
    <col min="26" max="243" width="6.875" style="155" customWidth="1"/>
    <col min="244" max="16384" width="6.875" style="155"/>
  </cols>
  <sheetData>
    <row r="1" spans="1:25" ht="24.95" customHeight="1" x14ac:dyDescent="0.15">
      <c r="A1" s="209"/>
      <c r="B1" s="209"/>
      <c r="C1" s="157"/>
      <c r="D1" s="157"/>
      <c r="E1" s="158"/>
      <c r="F1" s="158"/>
      <c r="G1" s="159"/>
      <c r="H1" s="159"/>
      <c r="I1" s="159"/>
      <c r="J1" s="159"/>
      <c r="K1" s="159"/>
      <c r="L1" s="151"/>
    </row>
    <row r="2" spans="1:25" ht="24.95" customHeight="1" x14ac:dyDescent="0.15">
      <c r="A2" s="210" t="s">
        <v>0</v>
      </c>
      <c r="B2" s="210"/>
      <c r="C2" s="210"/>
      <c r="D2" s="210"/>
      <c r="E2" s="210"/>
      <c r="F2" s="210"/>
      <c r="G2" s="210"/>
      <c r="H2" s="210"/>
      <c r="I2" s="210"/>
      <c r="J2" s="210"/>
      <c r="K2" s="210"/>
      <c r="L2" s="210"/>
    </row>
    <row r="3" spans="1:25" ht="18.75" customHeight="1" x14ac:dyDescent="0.15">
      <c r="A3" s="211" t="s">
        <v>142</v>
      </c>
      <c r="B3" s="212"/>
      <c r="C3" s="212"/>
      <c r="D3" s="212"/>
      <c r="E3" s="160"/>
      <c r="F3" s="160"/>
      <c r="G3" s="159"/>
      <c r="H3" s="159"/>
      <c r="I3" s="159"/>
      <c r="J3" s="159"/>
      <c r="K3" s="159"/>
      <c r="L3" s="180" t="s">
        <v>162</v>
      </c>
    </row>
    <row r="4" spans="1:25" ht="21" customHeight="1" x14ac:dyDescent="0.15">
      <c r="A4" s="161" t="s">
        <v>3</v>
      </c>
      <c r="B4" s="161"/>
      <c r="C4" s="161"/>
      <c r="D4" s="161" t="s">
        <v>4</v>
      </c>
      <c r="E4" s="162"/>
      <c r="F4" s="161"/>
      <c r="G4" s="161"/>
      <c r="H4" s="161"/>
      <c r="I4" s="161"/>
      <c r="J4" s="161"/>
      <c r="K4" s="181"/>
      <c r="L4" s="182"/>
    </row>
    <row r="5" spans="1:25" ht="21" customHeight="1" x14ac:dyDescent="0.15">
      <c r="A5" s="218" t="s">
        <v>5</v>
      </c>
      <c r="B5" s="226"/>
      <c r="C5" s="217" t="s">
        <v>6</v>
      </c>
      <c r="D5" s="217" t="s">
        <v>7</v>
      </c>
      <c r="E5" s="219" t="s">
        <v>8</v>
      </c>
      <c r="F5" s="163" t="s">
        <v>9</v>
      </c>
      <c r="G5" s="163"/>
      <c r="H5" s="163"/>
      <c r="I5" s="163"/>
      <c r="J5" s="163"/>
      <c r="K5" s="183"/>
      <c r="L5" s="219" t="s">
        <v>10</v>
      </c>
    </row>
    <row r="6" spans="1:25" ht="23.25" customHeight="1" x14ac:dyDescent="0.15">
      <c r="A6" s="227"/>
      <c r="B6" s="228"/>
      <c r="C6" s="218"/>
      <c r="D6" s="217"/>
      <c r="E6" s="219"/>
      <c r="F6" s="213" t="s">
        <v>11</v>
      </c>
      <c r="G6" s="214"/>
      <c r="H6" s="220" t="s">
        <v>12</v>
      </c>
      <c r="I6" s="222" t="s">
        <v>13</v>
      </c>
      <c r="J6" s="222" t="s">
        <v>14</v>
      </c>
      <c r="K6" s="224" t="s">
        <v>15</v>
      </c>
      <c r="L6" s="219"/>
    </row>
    <row r="7" spans="1:25" ht="22.5" customHeight="1" x14ac:dyDescent="0.15">
      <c r="A7" s="229"/>
      <c r="B7" s="230"/>
      <c r="C7" s="218"/>
      <c r="D7" s="217"/>
      <c r="E7" s="219"/>
      <c r="F7" s="164" t="s">
        <v>16</v>
      </c>
      <c r="G7" s="148" t="s">
        <v>17</v>
      </c>
      <c r="H7" s="221"/>
      <c r="I7" s="223"/>
      <c r="J7" s="223"/>
      <c r="K7" s="225"/>
      <c r="L7" s="219"/>
    </row>
    <row r="8" spans="1:25" s="153" customFormat="1" ht="23.25" customHeight="1" x14ac:dyDescent="0.15">
      <c r="A8" s="236" t="s">
        <v>11</v>
      </c>
      <c r="B8" s="165" t="s">
        <v>16</v>
      </c>
      <c r="C8" s="166">
        <v>16977981.300000001</v>
      </c>
      <c r="D8" s="167" t="s">
        <v>18</v>
      </c>
      <c r="E8" s="191">
        <v>16977981.300000001</v>
      </c>
      <c r="F8" s="192">
        <f>SUM(F9:F11)</f>
        <v>16977981.300000001</v>
      </c>
      <c r="G8" s="191">
        <v>16977981.300000001</v>
      </c>
      <c r="H8" s="166"/>
      <c r="I8" s="184"/>
      <c r="J8" s="166"/>
      <c r="L8" s="185"/>
      <c r="M8" s="186"/>
      <c r="N8" s="186"/>
      <c r="O8" s="186"/>
      <c r="P8" s="186"/>
      <c r="Q8" s="186"/>
      <c r="R8" s="186"/>
      <c r="S8" s="186"/>
      <c r="T8" s="186"/>
      <c r="U8" s="186"/>
      <c r="V8" s="186"/>
      <c r="W8" s="186"/>
      <c r="X8" s="186"/>
      <c r="Y8" s="186"/>
    </row>
    <row r="9" spans="1:25" s="153" customFormat="1" ht="23.25" customHeight="1" x14ac:dyDescent="0.15">
      <c r="A9" s="237"/>
      <c r="B9" s="165" t="s">
        <v>19</v>
      </c>
      <c r="C9" s="166">
        <v>16977981.300000001</v>
      </c>
      <c r="D9" s="168" t="s">
        <v>20</v>
      </c>
      <c r="E9" s="192">
        <v>15549558</v>
      </c>
      <c r="F9" s="192">
        <v>15549558</v>
      </c>
      <c r="G9" s="192">
        <v>15549558</v>
      </c>
      <c r="I9" s="169"/>
      <c r="J9" s="169"/>
      <c r="K9" s="187"/>
      <c r="L9" s="185"/>
      <c r="M9" s="186"/>
      <c r="N9" s="186"/>
      <c r="O9" s="186"/>
      <c r="P9" s="186"/>
      <c r="Q9" s="186"/>
      <c r="R9" s="186"/>
      <c r="S9" s="186"/>
      <c r="T9" s="186"/>
      <c r="U9" s="186"/>
      <c r="V9" s="186"/>
      <c r="W9" s="186"/>
      <c r="X9" s="186"/>
      <c r="Y9" s="186"/>
    </row>
    <row r="10" spans="1:25" s="153" customFormat="1" ht="28.5" customHeight="1" x14ac:dyDescent="0.15">
      <c r="A10" s="237"/>
      <c r="B10" s="170" t="s">
        <v>21</v>
      </c>
      <c r="C10" s="166"/>
      <c r="D10" s="171" t="s">
        <v>22</v>
      </c>
      <c r="E10" s="192">
        <v>550948.6</v>
      </c>
      <c r="F10" s="192">
        <v>550948.6</v>
      </c>
      <c r="G10" s="192">
        <v>550948.6</v>
      </c>
      <c r="H10" s="169"/>
      <c r="I10" s="169"/>
      <c r="J10" s="169"/>
      <c r="K10" s="187"/>
      <c r="L10" s="185"/>
      <c r="M10" s="186"/>
      <c r="N10" s="186"/>
      <c r="O10" s="186"/>
      <c r="P10" s="186"/>
      <c r="Q10" s="186"/>
      <c r="R10" s="186"/>
      <c r="S10" s="186"/>
      <c r="T10" s="186"/>
      <c r="U10" s="186"/>
      <c r="V10" s="186"/>
      <c r="W10" s="186"/>
      <c r="X10" s="186"/>
      <c r="Y10" s="186"/>
    </row>
    <row r="11" spans="1:25" s="153" customFormat="1" ht="23.25" customHeight="1" x14ac:dyDescent="0.15">
      <c r="A11" s="237"/>
      <c r="B11" s="165" t="s">
        <v>23</v>
      </c>
      <c r="C11" s="166"/>
      <c r="D11" s="171" t="s">
        <v>24</v>
      </c>
      <c r="E11" s="192">
        <v>877474.7</v>
      </c>
      <c r="F11" s="192">
        <v>877474.7</v>
      </c>
      <c r="G11" s="192">
        <v>877474.7</v>
      </c>
      <c r="H11" s="169"/>
      <c r="I11" s="169"/>
      <c r="J11" s="169"/>
      <c r="K11" s="187"/>
      <c r="L11" s="185"/>
      <c r="M11" s="186"/>
      <c r="N11" s="186"/>
      <c r="O11" s="186"/>
      <c r="P11" s="186"/>
      <c r="Q11" s="186"/>
      <c r="R11" s="186"/>
      <c r="S11" s="186"/>
      <c r="T11" s="186"/>
      <c r="U11" s="186"/>
      <c r="V11" s="186"/>
      <c r="W11" s="186"/>
      <c r="X11" s="186"/>
      <c r="Y11" s="186"/>
    </row>
    <row r="12" spans="1:25" s="153" customFormat="1" ht="28.5" customHeight="1" x14ac:dyDescent="0.15">
      <c r="A12" s="237"/>
      <c r="B12" s="170" t="s">
        <v>25</v>
      </c>
      <c r="C12" s="166"/>
      <c r="D12" s="171" t="s">
        <v>26</v>
      </c>
      <c r="E12" s="169"/>
      <c r="G12" s="169"/>
      <c r="H12" s="169"/>
      <c r="I12" s="169"/>
      <c r="J12" s="169"/>
      <c r="K12" s="187"/>
      <c r="L12" s="185"/>
      <c r="M12" s="186"/>
      <c r="N12" s="186"/>
      <c r="O12" s="186"/>
      <c r="P12" s="186"/>
      <c r="Q12" s="186"/>
      <c r="R12" s="186"/>
      <c r="S12" s="186"/>
      <c r="T12" s="186"/>
      <c r="U12" s="186"/>
      <c r="V12" s="186"/>
      <c r="W12" s="186"/>
      <c r="X12" s="186"/>
      <c r="Y12" s="186"/>
    </row>
    <row r="13" spans="1:25" s="153" customFormat="1" ht="23.25" customHeight="1" x14ac:dyDescent="0.15">
      <c r="A13" s="237"/>
      <c r="B13" s="170" t="s">
        <v>27</v>
      </c>
      <c r="C13" s="166"/>
      <c r="D13" s="171" t="s">
        <v>28</v>
      </c>
      <c r="E13" s="169"/>
      <c r="F13" s="169"/>
      <c r="G13" s="169"/>
      <c r="H13" s="169"/>
      <c r="I13" s="169"/>
      <c r="J13" s="169"/>
      <c r="K13" s="187"/>
      <c r="L13" s="185"/>
      <c r="M13" s="186"/>
      <c r="N13" s="186"/>
      <c r="O13" s="186"/>
      <c r="P13" s="186"/>
      <c r="Q13" s="186"/>
      <c r="R13" s="186"/>
      <c r="S13" s="186"/>
      <c r="T13" s="186"/>
      <c r="U13" s="186"/>
      <c r="V13" s="186"/>
      <c r="W13" s="186"/>
      <c r="X13" s="186"/>
      <c r="Y13" s="186"/>
    </row>
    <row r="14" spans="1:25" s="153" customFormat="1" ht="23.25" customHeight="1" x14ac:dyDescent="0.15">
      <c r="A14" s="172" t="s">
        <v>12</v>
      </c>
      <c r="B14" s="173"/>
      <c r="C14" s="166"/>
      <c r="D14" s="171" t="s">
        <v>29</v>
      </c>
      <c r="E14" s="169"/>
      <c r="F14" s="169"/>
      <c r="G14" s="169"/>
      <c r="H14" s="169"/>
      <c r="I14" s="169"/>
      <c r="J14" s="169"/>
      <c r="K14" s="187"/>
      <c r="L14" s="185"/>
      <c r="M14" s="186"/>
      <c r="N14" s="186"/>
      <c r="O14" s="186"/>
      <c r="P14" s="186"/>
      <c r="Q14" s="186"/>
      <c r="R14" s="186"/>
      <c r="S14" s="186"/>
      <c r="T14" s="186"/>
      <c r="U14" s="186"/>
      <c r="V14" s="186"/>
      <c r="W14" s="186"/>
      <c r="X14" s="186"/>
      <c r="Y14" s="186"/>
    </row>
    <row r="15" spans="1:25" s="153" customFormat="1" ht="27" customHeight="1" x14ac:dyDescent="0.15">
      <c r="A15" s="238" t="s">
        <v>13</v>
      </c>
      <c r="B15" s="174" t="s">
        <v>30</v>
      </c>
      <c r="C15" s="166"/>
      <c r="D15" s="175"/>
      <c r="E15" s="169"/>
      <c r="F15" s="169"/>
      <c r="G15" s="169"/>
      <c r="H15" s="169"/>
      <c r="I15" s="169"/>
      <c r="J15" s="169"/>
      <c r="K15" s="187"/>
      <c r="L15" s="185"/>
      <c r="M15" s="186"/>
      <c r="N15" s="186"/>
      <c r="O15" s="186"/>
      <c r="P15" s="186"/>
      <c r="Q15" s="186"/>
      <c r="R15" s="186"/>
      <c r="S15" s="186"/>
      <c r="T15" s="186"/>
      <c r="U15" s="186"/>
      <c r="V15" s="186"/>
      <c r="W15" s="186"/>
      <c r="X15" s="186"/>
      <c r="Y15" s="186"/>
    </row>
    <row r="16" spans="1:25" s="153" customFormat="1" ht="27" customHeight="1" x14ac:dyDescent="0.15">
      <c r="A16" s="239"/>
      <c r="B16" s="174" t="s">
        <v>31</v>
      </c>
      <c r="C16" s="166"/>
      <c r="D16" s="176"/>
      <c r="E16" s="169"/>
      <c r="F16" s="169"/>
      <c r="G16" s="169"/>
      <c r="H16" s="169"/>
      <c r="I16" s="169"/>
      <c r="J16" s="169"/>
      <c r="K16" s="187"/>
      <c r="L16" s="185"/>
      <c r="M16" s="186"/>
      <c r="N16" s="186"/>
      <c r="O16" s="186"/>
      <c r="P16" s="186"/>
      <c r="Q16" s="186"/>
      <c r="R16" s="186"/>
      <c r="S16" s="186"/>
      <c r="T16" s="186"/>
      <c r="U16" s="186"/>
      <c r="V16" s="186"/>
      <c r="W16" s="186"/>
      <c r="X16" s="186"/>
      <c r="Y16" s="186"/>
    </row>
    <row r="17" spans="1:25" s="153" customFormat="1" ht="27.75" customHeight="1" x14ac:dyDescent="0.15">
      <c r="A17" s="240" t="s">
        <v>14</v>
      </c>
      <c r="B17" s="174" t="s">
        <v>32</v>
      </c>
      <c r="C17" s="166"/>
      <c r="D17" s="176"/>
      <c r="E17" s="169"/>
      <c r="F17" s="169"/>
      <c r="G17" s="169"/>
      <c r="H17" s="169"/>
      <c r="I17" s="169"/>
      <c r="J17" s="169"/>
      <c r="K17" s="187"/>
      <c r="L17" s="185"/>
      <c r="M17" s="186"/>
      <c r="N17" s="186"/>
      <c r="O17" s="186"/>
      <c r="P17" s="186"/>
      <c r="Q17" s="186"/>
      <c r="R17" s="186"/>
      <c r="S17" s="186"/>
      <c r="T17" s="186"/>
      <c r="U17" s="186"/>
      <c r="V17" s="186"/>
      <c r="W17" s="186"/>
      <c r="X17" s="186"/>
      <c r="Y17" s="186"/>
    </row>
    <row r="18" spans="1:25" s="153" customFormat="1" ht="27.75" customHeight="1" x14ac:dyDescent="0.15">
      <c r="A18" s="241"/>
      <c r="B18" s="174" t="s">
        <v>33</v>
      </c>
      <c r="C18" s="166"/>
      <c r="D18" s="175"/>
      <c r="E18" s="169"/>
      <c r="F18" s="169"/>
      <c r="G18" s="169"/>
      <c r="H18" s="169"/>
      <c r="I18" s="169"/>
      <c r="J18" s="169"/>
      <c r="K18" s="187"/>
      <c r="L18" s="185"/>
      <c r="M18" s="186"/>
      <c r="N18" s="186"/>
      <c r="O18" s="186"/>
      <c r="P18" s="186"/>
      <c r="Q18" s="186"/>
      <c r="R18" s="186"/>
      <c r="S18" s="186"/>
      <c r="T18" s="186"/>
      <c r="U18" s="186"/>
      <c r="V18" s="186"/>
      <c r="W18" s="186"/>
      <c r="X18" s="186"/>
      <c r="Y18" s="186"/>
    </row>
    <row r="19" spans="1:25" s="153" customFormat="1" ht="27.75" customHeight="1" x14ac:dyDescent="0.15">
      <c r="A19" s="239"/>
      <c r="B19" s="174" t="s">
        <v>34</v>
      </c>
      <c r="C19" s="166"/>
      <c r="D19" s="177"/>
      <c r="E19" s="169"/>
      <c r="F19" s="169"/>
      <c r="G19" s="169"/>
      <c r="H19" s="169"/>
      <c r="I19" s="169"/>
      <c r="J19" s="169"/>
      <c r="K19" s="187"/>
      <c r="L19" s="185"/>
      <c r="M19" s="186"/>
      <c r="N19" s="186"/>
      <c r="O19" s="186"/>
      <c r="P19" s="186"/>
      <c r="Q19" s="186"/>
      <c r="R19" s="186"/>
      <c r="S19" s="186"/>
      <c r="T19" s="186"/>
      <c r="U19" s="186"/>
      <c r="V19" s="186"/>
      <c r="W19" s="186"/>
      <c r="X19" s="186"/>
      <c r="Y19" s="186"/>
    </row>
    <row r="20" spans="1:25" s="153" customFormat="1" ht="23.25" customHeight="1" x14ac:dyDescent="0.15">
      <c r="A20" s="215" t="s">
        <v>15</v>
      </c>
      <c r="B20" s="216"/>
      <c r="C20" s="166"/>
      <c r="D20" s="177"/>
      <c r="E20" s="166"/>
      <c r="F20" s="166"/>
      <c r="G20" s="166"/>
      <c r="H20" s="166"/>
      <c r="I20" s="166"/>
      <c r="J20" s="166"/>
      <c r="K20" s="184"/>
      <c r="L20" s="185"/>
      <c r="M20" s="186"/>
      <c r="N20" s="186"/>
      <c r="O20" s="186"/>
      <c r="P20" s="186"/>
      <c r="Q20" s="186"/>
      <c r="R20" s="186"/>
      <c r="S20" s="186"/>
      <c r="T20" s="186"/>
      <c r="U20" s="186"/>
      <c r="V20" s="186"/>
      <c r="W20" s="186"/>
      <c r="X20" s="186"/>
      <c r="Y20" s="186"/>
    </row>
    <row r="21" spans="1:25" s="153" customFormat="1" ht="23.25" customHeight="1" x14ac:dyDescent="0.15">
      <c r="A21" s="231" t="s">
        <v>35</v>
      </c>
      <c r="B21" s="232"/>
      <c r="C21" s="166"/>
      <c r="D21" s="177"/>
      <c r="E21" s="166"/>
      <c r="F21" s="166"/>
      <c r="G21" s="166"/>
      <c r="H21" s="166"/>
      <c r="I21" s="166"/>
      <c r="J21" s="166"/>
      <c r="K21" s="166"/>
      <c r="L21" s="188"/>
      <c r="M21" s="186"/>
      <c r="N21" s="186"/>
      <c r="O21" s="186"/>
      <c r="P21" s="186"/>
      <c r="Q21" s="186"/>
      <c r="R21" s="186"/>
      <c r="S21" s="186"/>
      <c r="T21" s="186"/>
      <c r="U21" s="186"/>
      <c r="V21" s="186"/>
      <c r="W21" s="186"/>
      <c r="X21" s="186"/>
      <c r="Y21" s="186"/>
    </row>
    <row r="22" spans="1:25" s="153" customFormat="1" ht="23.25" customHeight="1" x14ac:dyDescent="0.15">
      <c r="A22" s="233" t="s">
        <v>36</v>
      </c>
      <c r="B22" s="234"/>
      <c r="C22" s="166"/>
      <c r="D22" s="177"/>
      <c r="E22" s="166"/>
      <c r="F22" s="178"/>
      <c r="G22" s="166"/>
      <c r="H22" s="166"/>
      <c r="I22" s="166"/>
      <c r="J22" s="166"/>
      <c r="K22" s="166"/>
      <c r="L22" s="188"/>
      <c r="M22" s="186"/>
      <c r="N22" s="186"/>
      <c r="O22" s="186"/>
      <c r="P22" s="186"/>
      <c r="Q22" s="186"/>
      <c r="R22" s="186"/>
      <c r="S22" s="186"/>
      <c r="T22" s="186"/>
      <c r="U22" s="186"/>
      <c r="V22" s="186"/>
      <c r="W22" s="186"/>
      <c r="X22" s="186"/>
      <c r="Y22" s="186"/>
    </row>
    <row r="23" spans="1:25" s="153" customFormat="1" ht="23.25" customHeight="1" x14ac:dyDescent="0.15">
      <c r="A23" s="217" t="s">
        <v>37</v>
      </c>
      <c r="B23" s="235"/>
      <c r="C23" s="166">
        <f>E23</f>
        <v>16977981.300000001</v>
      </c>
      <c r="D23" s="179" t="s">
        <v>38</v>
      </c>
      <c r="E23" s="166">
        <f>E8+E12</f>
        <v>16977981.300000001</v>
      </c>
      <c r="F23" s="166">
        <v>16977981.300000001</v>
      </c>
      <c r="G23" s="166">
        <v>16977981.300000001</v>
      </c>
      <c r="H23" s="166"/>
      <c r="I23" s="184"/>
      <c r="J23" s="166"/>
      <c r="K23" s="189"/>
      <c r="L23" s="188"/>
      <c r="M23" s="186"/>
      <c r="N23" s="186"/>
      <c r="O23" s="186"/>
      <c r="P23" s="186"/>
      <c r="Q23" s="186"/>
      <c r="R23" s="186"/>
      <c r="S23" s="186"/>
      <c r="T23" s="186"/>
      <c r="U23" s="186"/>
      <c r="V23" s="186"/>
      <c r="W23" s="186"/>
      <c r="X23" s="186"/>
      <c r="Y23" s="186"/>
    </row>
    <row r="24" spans="1:25" x14ac:dyDescent="0.15">
      <c r="A24" s="154"/>
      <c r="B24" s="154"/>
      <c r="C24" s="154"/>
      <c r="D24" s="154"/>
      <c r="E24" s="154"/>
      <c r="F24" s="154"/>
      <c r="G24" s="154"/>
      <c r="H24" s="154"/>
      <c r="I24" s="154"/>
      <c r="J24" s="154"/>
      <c r="K24" s="154"/>
    </row>
    <row r="25" spans="1:25" x14ac:dyDescent="0.15">
      <c r="A25" s="154"/>
      <c r="B25" s="154"/>
      <c r="C25" s="154"/>
      <c r="D25" s="154"/>
      <c r="E25" s="154"/>
      <c r="F25" s="154"/>
      <c r="G25" s="154"/>
      <c r="H25" s="154"/>
      <c r="I25" s="154"/>
      <c r="J25" s="154"/>
      <c r="K25" s="154"/>
    </row>
    <row r="26" spans="1:25" x14ac:dyDescent="0.15">
      <c r="A26" s="154"/>
      <c r="B26" s="154"/>
      <c r="C26" s="154"/>
      <c r="D26" s="154"/>
      <c r="E26" s="154"/>
      <c r="F26" s="154"/>
      <c r="G26" s="154"/>
      <c r="H26" s="154"/>
      <c r="I26" s="154"/>
      <c r="J26" s="154"/>
      <c r="K26" s="154"/>
    </row>
    <row r="27" spans="1:25" x14ac:dyDescent="0.15">
      <c r="A27" s="154"/>
      <c r="B27" s="154"/>
      <c r="C27" s="154"/>
      <c r="D27" s="154"/>
      <c r="E27" s="154"/>
      <c r="F27" s="154"/>
      <c r="G27" s="154"/>
      <c r="H27" s="154"/>
      <c r="I27" s="154"/>
      <c r="J27" s="154"/>
      <c r="K27" s="154"/>
    </row>
    <row r="28" spans="1:25" x14ac:dyDescent="0.15">
      <c r="A28" s="154"/>
      <c r="B28" s="154"/>
      <c r="C28" s="154"/>
      <c r="D28" s="154"/>
      <c r="E28" s="154"/>
      <c r="F28" s="154"/>
      <c r="G28" s="154"/>
      <c r="H28" s="154"/>
      <c r="I28" s="154"/>
      <c r="J28" s="154"/>
      <c r="K28" s="154"/>
    </row>
    <row r="29" spans="1:25" x14ac:dyDescent="0.15">
      <c r="A29" s="154"/>
      <c r="B29" s="154"/>
      <c r="C29" s="154"/>
      <c r="D29" s="154"/>
      <c r="E29" s="154"/>
      <c r="F29" s="154"/>
      <c r="G29" s="154"/>
      <c r="H29" s="154"/>
      <c r="I29" s="154"/>
      <c r="J29" s="154"/>
      <c r="K29" s="154"/>
    </row>
    <row r="30" spans="1:25" x14ac:dyDescent="0.15">
      <c r="A30" s="154"/>
      <c r="B30" s="154"/>
      <c r="C30" s="154"/>
      <c r="D30" s="154"/>
      <c r="E30" s="154"/>
      <c r="F30" s="154"/>
      <c r="G30" s="154"/>
      <c r="H30" s="154"/>
      <c r="I30" s="154"/>
      <c r="J30" s="154"/>
      <c r="K30" s="154"/>
    </row>
    <row r="31" spans="1:25" x14ac:dyDescent="0.15">
      <c r="A31" s="154"/>
      <c r="B31" s="154"/>
      <c r="C31" s="154"/>
      <c r="D31" s="154"/>
      <c r="E31" s="154"/>
      <c r="F31" s="154"/>
      <c r="G31" s="154"/>
      <c r="H31" s="154"/>
      <c r="I31" s="154"/>
      <c r="J31" s="154"/>
      <c r="K31" s="154"/>
    </row>
    <row r="32" spans="1:25" s="154" customFormat="1" x14ac:dyDescent="0.15">
      <c r="L32" s="156"/>
    </row>
  </sheetData>
  <mergeCells count="20">
    <mergeCell ref="A21:B21"/>
    <mergeCell ref="A22:B22"/>
    <mergeCell ref="A23:B23"/>
    <mergeCell ref="A8:A13"/>
    <mergeCell ref="A15:A16"/>
    <mergeCell ref="A17:A19"/>
    <mergeCell ref="A1:B1"/>
    <mergeCell ref="A2:L2"/>
    <mergeCell ref="A3:D3"/>
    <mergeCell ref="F6:G6"/>
    <mergeCell ref="A20:B20"/>
    <mergeCell ref="C5:C7"/>
    <mergeCell ref="D5:D7"/>
    <mergeCell ref="E5:E7"/>
    <mergeCell ref="H6:H7"/>
    <mergeCell ref="I6:I7"/>
    <mergeCell ref="J6:J7"/>
    <mergeCell ref="K6:K7"/>
    <mergeCell ref="L5:L7"/>
    <mergeCell ref="A5:B7"/>
  </mergeCells>
  <phoneticPr fontId="1" type="noConversion"/>
  <printOptions horizontalCentered="1"/>
  <pageMargins left="0" right="0" top="0.59027777777777801" bottom="0.78680555555555598" header="0.51180555555555596" footer="0.51180555555555596"/>
  <pageSetup paperSize="9" scale="85" orientation="landscape" horizontalDpi="360" verticalDpi="36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17"/>
  <sheetViews>
    <sheetView showGridLines="0" showZeros="0" workbookViewId="0">
      <selection activeCell="G14" sqref="G14"/>
    </sheetView>
  </sheetViews>
  <sheetFormatPr defaultColWidth="7.25" defaultRowHeight="11.25" x14ac:dyDescent="0.15"/>
  <cols>
    <col min="1" max="1" width="4.625" style="132" customWidth="1"/>
    <col min="2" max="2" width="4" style="132" customWidth="1"/>
    <col min="3" max="3" width="3.75" style="132" customWidth="1"/>
    <col min="4" max="4" width="7.5" style="132" customWidth="1"/>
    <col min="5" max="5" width="13.75" style="132" customWidth="1"/>
    <col min="6" max="6" width="15.75" style="132" customWidth="1"/>
    <col min="7" max="7" width="13.625" style="132" customWidth="1"/>
    <col min="8" max="8" width="12.125" style="132" customWidth="1"/>
    <col min="9" max="9" width="7.125" style="132" customWidth="1"/>
    <col min="10" max="10" width="9.875" style="132" customWidth="1"/>
    <col min="11" max="11" width="10.5" style="132" customWidth="1"/>
    <col min="12" max="12" width="9" style="132" customWidth="1"/>
    <col min="13" max="13" width="10.5" style="132" customWidth="1"/>
    <col min="14" max="14" width="9.625" style="132" customWidth="1"/>
    <col min="15" max="15" width="8.125" style="132" customWidth="1"/>
    <col min="16" max="16" width="8.625" style="132" customWidth="1"/>
    <col min="17" max="17" width="7.875" style="132" customWidth="1"/>
    <col min="18" max="18" width="8.75" style="132" customWidth="1"/>
    <col min="19" max="19" width="9.625" style="132" customWidth="1"/>
    <col min="20" max="252" width="7.25" style="132" customWidth="1"/>
    <col min="253" max="16384" width="7.25" style="132"/>
  </cols>
  <sheetData>
    <row r="1" spans="1:19" ht="25.5" customHeight="1" x14ac:dyDescent="0.15">
      <c r="A1" s="133"/>
      <c r="B1" s="133"/>
      <c r="C1" s="134"/>
      <c r="D1" s="135"/>
      <c r="E1" s="136"/>
      <c r="F1" s="136"/>
      <c r="G1" s="136"/>
      <c r="H1" s="137"/>
      <c r="I1" s="137"/>
      <c r="J1" s="137"/>
      <c r="K1" s="137"/>
      <c r="L1" s="137"/>
      <c r="S1" s="151"/>
    </row>
    <row r="2" spans="1:19" ht="25.5" customHeight="1" x14ac:dyDescent="0.15">
      <c r="A2" s="242" t="s">
        <v>39</v>
      </c>
      <c r="B2" s="242"/>
      <c r="C2" s="242"/>
      <c r="D2" s="242"/>
      <c r="E2" s="242"/>
      <c r="F2" s="242"/>
      <c r="G2" s="242"/>
      <c r="H2" s="242"/>
      <c r="I2" s="242"/>
      <c r="J2" s="242"/>
      <c r="K2" s="242"/>
      <c r="L2" s="242"/>
      <c r="M2" s="242"/>
      <c r="N2" s="242"/>
      <c r="O2" s="242"/>
      <c r="P2" s="242"/>
      <c r="Q2" s="242"/>
      <c r="R2" s="242"/>
      <c r="S2" s="242"/>
    </row>
    <row r="3" spans="1:19" ht="25.5" customHeight="1" x14ac:dyDescent="0.15">
      <c r="A3" s="243" t="s">
        <v>142</v>
      </c>
      <c r="B3" s="244"/>
      <c r="C3" s="244"/>
      <c r="D3" s="244"/>
      <c r="E3" s="244"/>
      <c r="G3" s="138"/>
      <c r="H3" s="137"/>
      <c r="I3" s="137"/>
      <c r="J3" s="137"/>
      <c r="K3" s="137"/>
      <c r="L3" s="137"/>
      <c r="S3" s="152" t="s">
        <v>2</v>
      </c>
    </row>
    <row r="4" spans="1:19" ht="23.25" customHeight="1" x14ac:dyDescent="0.15">
      <c r="A4" s="139" t="s">
        <v>40</v>
      </c>
      <c r="B4" s="139"/>
      <c r="C4" s="139"/>
      <c r="D4" s="249" t="s">
        <v>41</v>
      </c>
      <c r="E4" s="250" t="s">
        <v>42</v>
      </c>
      <c r="F4" s="250" t="s">
        <v>43</v>
      </c>
      <c r="G4" s="245" t="s">
        <v>11</v>
      </c>
      <c r="H4" s="245"/>
      <c r="I4" s="245"/>
      <c r="J4" s="245"/>
      <c r="K4" s="245"/>
      <c r="L4" s="251" t="s">
        <v>12</v>
      </c>
      <c r="M4" s="246" t="s">
        <v>13</v>
      </c>
      <c r="N4" s="247"/>
      <c r="O4" s="246" t="s">
        <v>44</v>
      </c>
      <c r="P4" s="248"/>
      <c r="Q4" s="247"/>
      <c r="R4" s="253" t="s">
        <v>15</v>
      </c>
      <c r="S4" s="255" t="s">
        <v>10</v>
      </c>
    </row>
    <row r="5" spans="1:19" ht="35.1" customHeight="1" x14ac:dyDescent="0.15">
      <c r="A5" s="140" t="s">
        <v>45</v>
      </c>
      <c r="B5" s="141" t="s">
        <v>46</v>
      </c>
      <c r="C5" s="142" t="s">
        <v>47</v>
      </c>
      <c r="D5" s="249"/>
      <c r="E5" s="250"/>
      <c r="F5" s="250"/>
      <c r="G5" s="143" t="s">
        <v>19</v>
      </c>
      <c r="H5" s="144" t="s">
        <v>21</v>
      </c>
      <c r="I5" s="144" t="s">
        <v>23</v>
      </c>
      <c r="J5" s="148" t="s">
        <v>25</v>
      </c>
      <c r="K5" s="144" t="s">
        <v>27</v>
      </c>
      <c r="L5" s="252"/>
      <c r="M5" s="149" t="s">
        <v>30</v>
      </c>
      <c r="N5" s="149" t="s">
        <v>31</v>
      </c>
      <c r="O5" s="149" t="s">
        <v>32</v>
      </c>
      <c r="P5" s="149" t="s">
        <v>33</v>
      </c>
      <c r="Q5" s="149" t="s">
        <v>34</v>
      </c>
      <c r="R5" s="254"/>
      <c r="S5" s="256"/>
    </row>
    <row r="6" spans="1:19" s="131" customFormat="1" ht="24.95" customHeight="1" x14ac:dyDescent="0.15">
      <c r="A6" s="195"/>
      <c r="B6" s="195"/>
      <c r="C6" s="195"/>
      <c r="D6" s="195"/>
      <c r="E6" s="190" t="s">
        <v>8</v>
      </c>
      <c r="F6" s="196">
        <v>16977981.300000001</v>
      </c>
      <c r="G6" s="196">
        <v>16977981.300000001</v>
      </c>
      <c r="H6" s="145"/>
      <c r="I6" s="150"/>
      <c r="J6" s="150"/>
      <c r="K6" s="150"/>
      <c r="L6" s="150"/>
      <c r="M6" s="150"/>
      <c r="N6" s="150"/>
      <c r="O6" s="150"/>
      <c r="P6" s="150"/>
      <c r="Q6" s="150"/>
      <c r="R6" s="150"/>
      <c r="S6" s="150"/>
    </row>
    <row r="7" spans="1:19" ht="24.95" customHeight="1" x14ac:dyDescent="0.15">
      <c r="A7" s="195"/>
      <c r="B7" s="195"/>
      <c r="C7" s="195"/>
      <c r="D7" s="195" t="s">
        <v>145</v>
      </c>
      <c r="E7" s="190" t="s">
        <v>147</v>
      </c>
      <c r="F7" s="196">
        <v>9451112.6899999995</v>
      </c>
      <c r="G7" s="196">
        <v>9451112.6899999995</v>
      </c>
      <c r="H7" s="145"/>
      <c r="I7" s="150"/>
      <c r="J7" s="150"/>
      <c r="K7" s="150"/>
      <c r="L7" s="150"/>
      <c r="M7" s="150"/>
      <c r="N7" s="150"/>
      <c r="O7" s="150"/>
      <c r="P7" s="150"/>
      <c r="Q7" s="150"/>
      <c r="R7" s="150"/>
      <c r="S7" s="150"/>
    </row>
    <row r="8" spans="1:19" ht="24.95" customHeight="1" x14ac:dyDescent="0.15">
      <c r="A8" s="197" t="s">
        <v>163</v>
      </c>
      <c r="B8" s="197" t="s">
        <v>155</v>
      </c>
      <c r="C8" s="197" t="s">
        <v>166</v>
      </c>
      <c r="D8" s="195" t="s">
        <v>145</v>
      </c>
      <c r="E8" s="190" t="s">
        <v>149</v>
      </c>
      <c r="F8" s="196">
        <v>9012117.9900000002</v>
      </c>
      <c r="G8" s="196">
        <v>9012117.9900000002</v>
      </c>
      <c r="H8" s="145"/>
      <c r="I8" s="150"/>
      <c r="J8" s="150"/>
      <c r="K8" s="150"/>
      <c r="L8" s="150"/>
      <c r="M8" s="150"/>
      <c r="N8" s="150"/>
      <c r="O8" s="150"/>
      <c r="P8" s="150"/>
      <c r="Q8" s="150"/>
      <c r="R8" s="150"/>
      <c r="S8" s="150"/>
    </row>
    <row r="9" spans="1:19" ht="24.95" customHeight="1" x14ac:dyDescent="0.15">
      <c r="A9" s="197" t="s">
        <v>163</v>
      </c>
      <c r="B9" s="197" t="s">
        <v>155</v>
      </c>
      <c r="C9" s="197" t="s">
        <v>164</v>
      </c>
      <c r="D9" s="195" t="s">
        <v>145</v>
      </c>
      <c r="E9" s="190" t="s">
        <v>151</v>
      </c>
      <c r="F9" s="196">
        <v>438994.7</v>
      </c>
      <c r="G9" s="196">
        <v>438994.7</v>
      </c>
      <c r="H9" s="145"/>
      <c r="I9" s="150"/>
      <c r="J9" s="150"/>
      <c r="K9" s="150"/>
      <c r="L9" s="150"/>
      <c r="M9" s="150"/>
      <c r="N9" s="150"/>
      <c r="O9" s="150"/>
      <c r="P9" s="150"/>
      <c r="Q9" s="150"/>
      <c r="R9" s="150"/>
      <c r="S9" s="150"/>
    </row>
    <row r="10" spans="1:19" ht="24.95" customHeight="1" x14ac:dyDescent="0.15">
      <c r="A10" s="197"/>
      <c r="B10" s="197"/>
      <c r="C10" s="197"/>
      <c r="D10" s="195" t="s">
        <v>152</v>
      </c>
      <c r="E10" s="190" t="s">
        <v>154</v>
      </c>
      <c r="F10" s="196">
        <v>7526868.6100000003</v>
      </c>
      <c r="G10" s="196">
        <v>7526868.6100000003</v>
      </c>
      <c r="H10" s="145"/>
      <c r="I10" s="150"/>
      <c r="J10" s="150"/>
      <c r="K10" s="150"/>
      <c r="L10" s="150"/>
      <c r="M10" s="150"/>
      <c r="N10" s="150"/>
      <c r="O10" s="150"/>
      <c r="P10" s="150"/>
      <c r="Q10" s="150"/>
      <c r="R10" s="150"/>
      <c r="S10" s="150"/>
    </row>
    <row r="11" spans="1:19" ht="24.95" customHeight="1" x14ac:dyDescent="0.15">
      <c r="A11" s="197" t="s">
        <v>163</v>
      </c>
      <c r="B11" s="197" t="s">
        <v>155</v>
      </c>
      <c r="C11" s="197" t="s">
        <v>165</v>
      </c>
      <c r="D11" s="195" t="s">
        <v>152</v>
      </c>
      <c r="E11" s="190" t="s">
        <v>157</v>
      </c>
      <c r="F11" s="196">
        <v>7526868.6100000003</v>
      </c>
      <c r="G11" s="196">
        <v>7526868.6100000003</v>
      </c>
      <c r="H11" s="145"/>
      <c r="I11" s="150"/>
      <c r="J11" s="150"/>
      <c r="K11" s="150"/>
      <c r="L11" s="150"/>
      <c r="M11" s="150"/>
      <c r="N11" s="150"/>
      <c r="O11" s="150"/>
      <c r="P11" s="150"/>
      <c r="Q11" s="150"/>
      <c r="R11" s="150"/>
      <c r="S11" s="150"/>
    </row>
    <row r="12" spans="1:19" ht="24.95" customHeight="1" x14ac:dyDescent="0.15">
      <c r="A12" s="146"/>
      <c r="B12" s="146"/>
      <c r="C12" s="146"/>
      <c r="D12" s="113"/>
      <c r="E12" s="114"/>
      <c r="F12" s="145"/>
      <c r="G12" s="145"/>
      <c r="H12" s="145"/>
      <c r="I12" s="150"/>
      <c r="J12" s="150"/>
      <c r="K12" s="150"/>
      <c r="L12" s="150"/>
      <c r="M12" s="150"/>
      <c r="N12" s="150"/>
      <c r="O12" s="150"/>
      <c r="P12" s="150"/>
      <c r="Q12" s="150"/>
      <c r="R12" s="150"/>
      <c r="S12" s="150"/>
    </row>
    <row r="13" spans="1:19" ht="24.95" customHeight="1" x14ac:dyDescent="0.15">
      <c r="A13" s="146"/>
      <c r="B13" s="146"/>
      <c r="C13" s="146"/>
      <c r="D13" s="113"/>
      <c r="E13" s="114"/>
      <c r="F13" s="145"/>
      <c r="G13" s="145"/>
      <c r="H13" s="145"/>
      <c r="I13" s="150"/>
      <c r="J13" s="150"/>
      <c r="K13" s="150"/>
      <c r="L13" s="150"/>
      <c r="M13" s="150"/>
      <c r="N13" s="150"/>
      <c r="O13" s="150"/>
      <c r="P13" s="150"/>
      <c r="Q13" s="150"/>
      <c r="R13" s="150"/>
      <c r="S13" s="150"/>
    </row>
    <row r="14" spans="1:19" ht="24.95" customHeight="1" x14ac:dyDescent="0.15">
      <c r="A14" s="146"/>
      <c r="B14" s="146"/>
      <c r="C14" s="146"/>
      <c r="D14" s="113"/>
      <c r="E14" s="114"/>
      <c r="F14" s="145"/>
      <c r="G14" s="145"/>
      <c r="H14" s="145"/>
      <c r="I14" s="150"/>
      <c r="J14" s="150"/>
      <c r="K14" s="150"/>
      <c r="L14" s="150"/>
      <c r="M14" s="150"/>
      <c r="N14" s="150"/>
      <c r="O14" s="150"/>
      <c r="P14" s="150"/>
      <c r="Q14" s="150"/>
      <c r="R14" s="150"/>
      <c r="S14" s="150"/>
    </row>
    <row r="15" spans="1:19" ht="24.95" customHeight="1" x14ac:dyDescent="0.15">
      <c r="A15" s="146"/>
      <c r="B15" s="146"/>
      <c r="C15" s="146"/>
      <c r="D15" s="113"/>
      <c r="E15" s="114"/>
      <c r="F15" s="145"/>
      <c r="G15" s="145"/>
      <c r="H15" s="145"/>
      <c r="I15" s="150"/>
      <c r="J15" s="150"/>
      <c r="K15" s="150"/>
      <c r="L15" s="150"/>
      <c r="M15" s="150"/>
      <c r="N15" s="150"/>
      <c r="O15" s="150"/>
      <c r="P15" s="150"/>
      <c r="Q15" s="150"/>
      <c r="R15" s="150"/>
      <c r="S15" s="150"/>
    </row>
    <row r="16" spans="1:19" ht="24.95" customHeight="1" x14ac:dyDescent="0.15">
      <c r="A16" s="146"/>
      <c r="B16" s="146"/>
      <c r="C16" s="146"/>
      <c r="D16" s="113"/>
      <c r="E16" s="114"/>
      <c r="F16" s="145"/>
      <c r="G16" s="145"/>
      <c r="H16" s="145"/>
      <c r="I16" s="150"/>
      <c r="J16" s="150"/>
      <c r="K16" s="150"/>
      <c r="L16" s="150"/>
      <c r="M16" s="150"/>
      <c r="N16" s="150"/>
      <c r="O16" s="150"/>
      <c r="P16" s="150"/>
      <c r="Q16" s="150"/>
      <c r="R16" s="150"/>
      <c r="S16" s="150"/>
    </row>
    <row r="17" spans="1:19" ht="24.95" customHeight="1" x14ac:dyDescent="0.15">
      <c r="A17" s="146"/>
      <c r="B17" s="146"/>
      <c r="C17" s="146"/>
      <c r="D17" s="113"/>
      <c r="E17" s="147"/>
      <c r="F17" s="145"/>
      <c r="G17" s="145"/>
      <c r="H17" s="145"/>
      <c r="I17" s="150"/>
      <c r="J17" s="150"/>
      <c r="K17" s="150"/>
      <c r="L17" s="150"/>
      <c r="M17" s="150"/>
      <c r="N17" s="150"/>
      <c r="O17" s="150"/>
      <c r="P17" s="150"/>
      <c r="Q17" s="150"/>
      <c r="R17" s="150"/>
      <c r="S17" s="150"/>
    </row>
  </sheetData>
  <mergeCells count="11">
    <mergeCell ref="A2:S2"/>
    <mergeCell ref="A3:E3"/>
    <mergeCell ref="G4:K4"/>
    <mergeCell ref="M4:N4"/>
    <mergeCell ref="O4:Q4"/>
    <mergeCell ref="D4:D5"/>
    <mergeCell ref="E4:E5"/>
    <mergeCell ref="F4:F5"/>
    <mergeCell ref="L4:L5"/>
    <mergeCell ref="R4:R5"/>
    <mergeCell ref="S4:S5"/>
  </mergeCells>
  <phoneticPr fontId="1" type="noConversion"/>
  <printOptions horizontalCentered="1"/>
  <pageMargins left="0.39305555555555599" right="0.39305555555555599" top="0.78680555555555598" bottom="0.39305555555555599" header="0" footer="0"/>
  <pageSetup paperSize="9" scale="70" orientation="landscape" horizontalDpi="360" verticalDpi="36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7"/>
  <sheetViews>
    <sheetView showGridLines="0" showZeros="0" workbookViewId="0">
      <selection activeCell="K1" sqref="K1"/>
    </sheetView>
  </sheetViews>
  <sheetFormatPr defaultColWidth="7.25" defaultRowHeight="11.25" x14ac:dyDescent="0.15"/>
  <cols>
    <col min="1" max="1" width="3.125" style="91" customWidth="1"/>
    <col min="2" max="2" width="2.875" style="91" customWidth="1"/>
    <col min="3" max="3" width="2.75" style="91" customWidth="1"/>
    <col min="4" max="4" width="9.875" style="91" customWidth="1"/>
    <col min="5" max="5" width="14" style="91" customWidth="1"/>
    <col min="6" max="6" width="14.125" style="91" customWidth="1"/>
    <col min="7" max="7" width="16.125" style="91" customWidth="1"/>
    <col min="8" max="8" width="14.625" style="91" customWidth="1"/>
    <col min="9" max="9" width="11.75" style="91" customWidth="1"/>
    <col min="10" max="10" width="12.75" style="91" customWidth="1"/>
    <col min="11" max="11" width="10" style="91" customWidth="1"/>
    <col min="12" max="12" width="8.875" style="91" customWidth="1"/>
    <col min="13" max="13" width="11.125" style="91" customWidth="1"/>
    <col min="14" max="245" width="7.25" style="91" customWidth="1"/>
    <col min="246" max="16384" width="7.25" style="91"/>
  </cols>
  <sheetData>
    <row r="1" spans="1:13" ht="25.5" customHeight="1" x14ac:dyDescent="0.15">
      <c r="A1" s="92"/>
      <c r="B1" s="92"/>
      <c r="C1" s="93"/>
      <c r="D1" s="94"/>
      <c r="E1" s="95"/>
      <c r="F1" s="96"/>
      <c r="G1" s="96"/>
      <c r="H1" s="96"/>
      <c r="I1" s="122"/>
      <c r="J1" s="96"/>
      <c r="K1" s="96"/>
      <c r="L1" s="96"/>
      <c r="M1" s="123"/>
    </row>
    <row r="2" spans="1:13" ht="21.75" customHeight="1" x14ac:dyDescent="0.15">
      <c r="A2" s="257" t="s">
        <v>48</v>
      </c>
      <c r="B2" s="257"/>
      <c r="C2" s="257"/>
      <c r="D2" s="257"/>
      <c r="E2" s="257"/>
      <c r="F2" s="257"/>
      <c r="G2" s="257"/>
      <c r="H2" s="257"/>
      <c r="I2" s="257"/>
      <c r="J2" s="257"/>
      <c r="K2" s="257"/>
      <c r="L2" s="257"/>
      <c r="M2" s="257"/>
    </row>
    <row r="3" spans="1:13" ht="25.5" customHeight="1" x14ac:dyDescent="0.15">
      <c r="A3" s="258" t="s">
        <v>142</v>
      </c>
      <c r="B3" s="259"/>
      <c r="C3" s="259"/>
      <c r="D3" s="259"/>
      <c r="E3" s="259"/>
      <c r="F3" s="96"/>
      <c r="G3" s="97"/>
      <c r="H3" s="97"/>
      <c r="I3" s="97"/>
      <c r="J3" s="97"/>
      <c r="K3" s="97"/>
      <c r="L3" s="97"/>
      <c r="M3" s="124" t="s">
        <v>2</v>
      </c>
    </row>
    <row r="4" spans="1:13" ht="25.5" customHeight="1" x14ac:dyDescent="0.15">
      <c r="A4" s="98" t="s">
        <v>40</v>
      </c>
      <c r="B4" s="99"/>
      <c r="C4" s="99"/>
      <c r="D4" s="260" t="s">
        <v>41</v>
      </c>
      <c r="E4" s="260" t="s">
        <v>42</v>
      </c>
      <c r="F4" s="260" t="s">
        <v>43</v>
      </c>
      <c r="G4" s="101" t="s">
        <v>49</v>
      </c>
      <c r="H4" s="101"/>
      <c r="I4" s="101"/>
      <c r="J4" s="125"/>
      <c r="K4" s="126" t="s">
        <v>50</v>
      </c>
      <c r="L4" s="101"/>
      <c r="M4" s="125"/>
    </row>
    <row r="5" spans="1:13" ht="25.5" customHeight="1" x14ac:dyDescent="0.15">
      <c r="A5" s="102" t="s">
        <v>45</v>
      </c>
      <c r="B5" s="103" t="s">
        <v>46</v>
      </c>
      <c r="C5" s="103" t="s">
        <v>47</v>
      </c>
      <c r="D5" s="260"/>
      <c r="E5" s="260"/>
      <c r="F5" s="260"/>
      <c r="G5" s="104" t="s">
        <v>16</v>
      </c>
      <c r="H5" s="100" t="s">
        <v>51</v>
      </c>
      <c r="I5" s="100" t="s">
        <v>52</v>
      </c>
      <c r="J5" s="100" t="s">
        <v>53</v>
      </c>
      <c r="K5" s="100" t="s">
        <v>16</v>
      </c>
      <c r="L5" s="100" t="s">
        <v>54</v>
      </c>
      <c r="M5" s="100" t="s">
        <v>55</v>
      </c>
    </row>
    <row r="6" spans="1:13" s="90" customFormat="1" ht="21.6" customHeight="1" x14ac:dyDescent="0.15">
      <c r="A6" s="198"/>
      <c r="B6" s="198"/>
      <c r="C6" s="199"/>
      <c r="D6" s="200"/>
      <c r="E6" s="201" t="s">
        <v>8</v>
      </c>
      <c r="F6" s="202">
        <v>16977981.300000001</v>
      </c>
      <c r="G6" s="203">
        <v>16977981.300000001</v>
      </c>
      <c r="H6" s="204">
        <f>H7+H10</f>
        <v>15549558</v>
      </c>
      <c r="I6" s="204">
        <f>I7+I10</f>
        <v>550948.6</v>
      </c>
      <c r="J6" s="202">
        <v>877474.7</v>
      </c>
      <c r="K6" s="127"/>
      <c r="L6" s="127"/>
      <c r="M6" s="127"/>
    </row>
    <row r="7" spans="1:13" ht="27" customHeight="1" x14ac:dyDescent="0.15">
      <c r="A7" s="198"/>
      <c r="B7" s="198"/>
      <c r="C7" s="199"/>
      <c r="D7" s="200" t="s">
        <v>144</v>
      </c>
      <c r="E7" s="201" t="s">
        <v>146</v>
      </c>
      <c r="F7" s="202">
        <v>9451112.6899999995</v>
      </c>
      <c r="G7" s="203">
        <v>9451112.6899999995</v>
      </c>
      <c r="H7" s="204">
        <v>8280376.7999999998</v>
      </c>
      <c r="I7" s="204">
        <v>293261.19</v>
      </c>
      <c r="J7" s="202">
        <f>SUM(J8:J9)</f>
        <v>877474.7</v>
      </c>
      <c r="K7" s="127"/>
      <c r="L7" s="127"/>
      <c r="M7" s="127"/>
    </row>
    <row r="8" spans="1:13" ht="23.25" customHeight="1" x14ac:dyDescent="0.15">
      <c r="A8" s="198" t="s">
        <v>143</v>
      </c>
      <c r="B8" s="198" t="s">
        <v>89</v>
      </c>
      <c r="C8" s="199" t="s">
        <v>89</v>
      </c>
      <c r="D8" s="200" t="s">
        <v>144</v>
      </c>
      <c r="E8" s="201" t="s">
        <v>148</v>
      </c>
      <c r="F8" s="202">
        <v>9012117.9900000002</v>
      </c>
      <c r="G8" s="203">
        <v>9012117.9900000002</v>
      </c>
      <c r="H8" s="204">
        <v>8280376.7999999998</v>
      </c>
      <c r="I8" s="204">
        <v>293261.19</v>
      </c>
      <c r="J8" s="202">
        <v>438480</v>
      </c>
      <c r="K8" s="127"/>
      <c r="L8" s="127"/>
      <c r="M8" s="127"/>
    </row>
    <row r="9" spans="1:13" ht="23.25" customHeight="1" x14ac:dyDescent="0.15">
      <c r="A9" s="198" t="s">
        <v>143</v>
      </c>
      <c r="B9" s="198" t="s">
        <v>89</v>
      </c>
      <c r="C9" s="199" t="s">
        <v>158</v>
      </c>
      <c r="D9" s="200" t="s">
        <v>144</v>
      </c>
      <c r="E9" s="201" t="s">
        <v>150</v>
      </c>
      <c r="F9" s="202">
        <v>438994.7</v>
      </c>
      <c r="G9" s="205">
        <v>438994.7</v>
      </c>
      <c r="H9" s="204"/>
      <c r="I9" s="204"/>
      <c r="J9" s="202">
        <v>438994.7</v>
      </c>
      <c r="K9" s="127"/>
      <c r="L9" s="127"/>
      <c r="M9" s="127"/>
    </row>
    <row r="10" spans="1:13" ht="23.25" customHeight="1" x14ac:dyDescent="0.15">
      <c r="A10" s="198"/>
      <c r="B10" s="198"/>
      <c r="C10" s="199"/>
      <c r="D10" s="200" t="s">
        <v>152</v>
      </c>
      <c r="E10" s="201" t="s">
        <v>153</v>
      </c>
      <c r="F10" s="202">
        <v>7526868.6100000003</v>
      </c>
      <c r="G10" s="204">
        <v>7526868.6100000003</v>
      </c>
      <c r="H10" s="204">
        <v>7269181.2000000002</v>
      </c>
      <c r="I10" s="204">
        <v>257687.41</v>
      </c>
      <c r="J10" s="206"/>
      <c r="K10" s="127"/>
      <c r="L10" s="127"/>
      <c r="M10" s="127"/>
    </row>
    <row r="11" spans="1:13" ht="23.25" customHeight="1" x14ac:dyDescent="0.15">
      <c r="A11" s="198" t="s">
        <v>143</v>
      </c>
      <c r="B11" s="198" t="s">
        <v>89</v>
      </c>
      <c r="C11" s="199" t="s">
        <v>91</v>
      </c>
      <c r="D11" s="200" t="s">
        <v>152</v>
      </c>
      <c r="E11" s="201" t="s">
        <v>156</v>
      </c>
      <c r="F11" s="202">
        <v>7526868.6100000003</v>
      </c>
      <c r="G11" s="204">
        <v>7526868.6100000003</v>
      </c>
      <c r="H11" s="204">
        <v>7269181.2000000002</v>
      </c>
      <c r="I11" s="204">
        <v>257687.41</v>
      </c>
      <c r="J11" s="202"/>
      <c r="K11" s="127"/>
      <c r="L11" s="127"/>
      <c r="M11" s="127"/>
    </row>
    <row r="12" spans="1:13" ht="23.25" customHeight="1" x14ac:dyDescent="0.15">
      <c r="A12" s="105"/>
      <c r="B12" s="105"/>
      <c r="C12" s="106"/>
      <c r="D12" s="107"/>
      <c r="E12" s="108"/>
      <c r="F12" s="109"/>
      <c r="G12" s="110"/>
      <c r="H12" s="110"/>
      <c r="I12" s="110"/>
      <c r="J12" s="109"/>
      <c r="K12" s="127"/>
      <c r="L12" s="127"/>
      <c r="M12" s="127"/>
    </row>
    <row r="13" spans="1:13" ht="23.25" customHeight="1" x14ac:dyDescent="0.15">
      <c r="A13" s="105"/>
      <c r="B13" s="105"/>
      <c r="C13" s="106"/>
      <c r="D13" s="107"/>
      <c r="E13" s="108"/>
      <c r="F13" s="109"/>
      <c r="G13" s="111"/>
      <c r="H13" s="110"/>
      <c r="I13" s="110"/>
      <c r="J13" s="109"/>
      <c r="K13" s="127"/>
      <c r="L13" s="127"/>
      <c r="M13" s="127"/>
    </row>
    <row r="14" spans="1:13" ht="23.25" customHeight="1" x14ac:dyDescent="0.15">
      <c r="A14" s="105"/>
      <c r="B14" s="105"/>
      <c r="C14" s="106"/>
      <c r="D14" s="107"/>
      <c r="E14" s="108"/>
      <c r="F14" s="109"/>
      <c r="G14" s="111"/>
      <c r="H14" s="110"/>
      <c r="I14" s="109"/>
      <c r="J14" s="109"/>
      <c r="K14" s="127"/>
      <c r="L14" s="127"/>
      <c r="M14" s="127"/>
    </row>
    <row r="15" spans="1:13" ht="23.25" customHeight="1" x14ac:dyDescent="0.15">
      <c r="A15" s="105"/>
      <c r="B15" s="105"/>
      <c r="C15" s="106"/>
      <c r="D15" s="107"/>
      <c r="E15" s="108"/>
      <c r="F15" s="109"/>
      <c r="G15" s="111"/>
      <c r="H15" s="110"/>
      <c r="I15" s="109"/>
      <c r="J15" s="109"/>
      <c r="K15" s="127"/>
      <c r="L15" s="127"/>
      <c r="M15" s="127"/>
    </row>
    <row r="16" spans="1:13" ht="23.25" customHeight="1" x14ac:dyDescent="0.15">
      <c r="A16" s="112"/>
      <c r="B16" s="112"/>
      <c r="C16" s="112"/>
      <c r="D16" s="113"/>
      <c r="E16" s="114"/>
      <c r="F16" s="115"/>
      <c r="G16" s="116"/>
      <c r="H16" s="117"/>
      <c r="I16" s="128"/>
      <c r="J16" s="128"/>
      <c r="K16" s="115"/>
      <c r="L16" s="115"/>
      <c r="M16" s="115"/>
    </row>
    <row r="17" spans="1:13" ht="23.25" customHeight="1" x14ac:dyDescent="0.15">
      <c r="A17" s="112"/>
      <c r="B17" s="112"/>
      <c r="C17" s="112"/>
      <c r="D17" s="113"/>
      <c r="E17" s="118"/>
      <c r="F17" s="119"/>
      <c r="G17" s="120"/>
      <c r="H17" s="121"/>
      <c r="I17" s="129"/>
      <c r="J17" s="129"/>
      <c r="K17" s="130"/>
      <c r="L17" s="130"/>
      <c r="M17" s="130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.78680555555555598" right="0.78680555555555598" top="0.98402777777777795" bottom="0.39305555555555599" header="0" footer="0"/>
  <pageSetup paperSize="9" scale="90" orientation="landscape" horizontalDpi="360" verticalDpi="36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9"/>
  <sheetViews>
    <sheetView showGridLines="0" showZeros="0" topLeftCell="A4" workbookViewId="0">
      <selection activeCell="D4" sqref="D1:D1048576"/>
    </sheetView>
  </sheetViews>
  <sheetFormatPr defaultColWidth="7.25" defaultRowHeight="11.25" x14ac:dyDescent="0.15"/>
  <cols>
    <col min="1" max="1" width="4.125" style="59" customWidth="1"/>
    <col min="2" max="2" width="22.125" style="59" customWidth="1"/>
    <col min="3" max="3" width="13.375" style="60" customWidth="1"/>
    <col min="4" max="4" width="21.5" style="60" customWidth="1"/>
    <col min="5" max="5" width="12.875" style="60" customWidth="1"/>
    <col min="6" max="6" width="13.375" style="60" customWidth="1"/>
    <col min="7" max="7" width="13.125" style="60" customWidth="1"/>
    <col min="8" max="8" width="12.125" style="60" customWidth="1"/>
    <col min="9" max="9" width="6.75" style="60" customWidth="1"/>
    <col min="10" max="10" width="11.25" style="60" customWidth="1"/>
    <col min="11" max="11" width="8.875" style="60" customWidth="1"/>
    <col min="12" max="12" width="11.25" style="60" customWidth="1"/>
    <col min="13" max="16384" width="7.25" style="60"/>
  </cols>
  <sheetData>
    <row r="1" spans="1:12" ht="17.25" customHeight="1" x14ac:dyDescent="0.15">
      <c r="A1" s="61"/>
      <c r="B1" s="61"/>
      <c r="C1" s="62"/>
      <c r="D1" s="62"/>
      <c r="E1" s="62"/>
      <c r="F1" s="62"/>
      <c r="G1" s="63"/>
      <c r="H1" s="63"/>
      <c r="I1" s="63"/>
      <c r="J1" s="63"/>
      <c r="K1" s="86"/>
      <c r="L1" s="87"/>
    </row>
    <row r="2" spans="1:12" ht="27" customHeight="1" x14ac:dyDescent="0.15">
      <c r="A2" s="261" t="s">
        <v>56</v>
      </c>
      <c r="B2" s="261"/>
      <c r="C2" s="261"/>
      <c r="D2" s="261"/>
      <c r="E2" s="261"/>
      <c r="F2" s="261"/>
      <c r="G2" s="261"/>
      <c r="H2" s="261"/>
      <c r="I2" s="261"/>
      <c r="J2" s="261"/>
      <c r="K2" s="261"/>
      <c r="L2" s="261"/>
    </row>
    <row r="3" spans="1:12" ht="14.25" customHeight="1" x14ac:dyDescent="0.15">
      <c r="A3" s="262" t="s">
        <v>142</v>
      </c>
      <c r="B3" s="262"/>
      <c r="C3" s="262"/>
      <c r="D3" s="262"/>
      <c r="E3" s="262"/>
      <c r="F3" s="64"/>
      <c r="G3" s="64"/>
      <c r="H3" s="64"/>
      <c r="I3" s="64"/>
      <c r="J3" s="64"/>
      <c r="K3" s="64"/>
      <c r="L3" s="88" t="s">
        <v>2</v>
      </c>
    </row>
    <row r="4" spans="1:12" s="58" customFormat="1" ht="16.350000000000001" customHeight="1" x14ac:dyDescent="0.15">
      <c r="A4" s="263" t="s">
        <v>57</v>
      </c>
      <c r="B4" s="264"/>
      <c r="C4" s="265"/>
      <c r="D4" s="65" t="s">
        <v>4</v>
      </c>
      <c r="E4" s="66"/>
      <c r="F4" s="65"/>
      <c r="G4" s="65"/>
      <c r="H4" s="65"/>
      <c r="I4" s="65"/>
      <c r="J4" s="65"/>
      <c r="K4" s="65"/>
      <c r="L4" s="65"/>
    </row>
    <row r="5" spans="1:12" s="58" customFormat="1" ht="15.6" customHeight="1" x14ac:dyDescent="0.15">
      <c r="A5" s="275" t="s">
        <v>58</v>
      </c>
      <c r="B5" s="276"/>
      <c r="C5" s="266" t="s">
        <v>6</v>
      </c>
      <c r="D5" s="266" t="s">
        <v>5</v>
      </c>
      <c r="E5" s="273" t="s">
        <v>8</v>
      </c>
      <c r="F5" s="65" t="s">
        <v>9</v>
      </c>
      <c r="G5" s="65"/>
      <c r="H5" s="65"/>
      <c r="I5" s="65"/>
      <c r="J5" s="65"/>
      <c r="K5" s="65"/>
      <c r="L5" s="65"/>
    </row>
    <row r="6" spans="1:12" s="58" customFormat="1" ht="15" customHeight="1" x14ac:dyDescent="0.15">
      <c r="A6" s="277"/>
      <c r="B6" s="278"/>
      <c r="C6" s="272"/>
      <c r="D6" s="266"/>
      <c r="E6" s="273"/>
      <c r="F6" s="266" t="s">
        <v>11</v>
      </c>
      <c r="G6" s="267"/>
      <c r="H6" s="267"/>
      <c r="I6" s="267"/>
      <c r="J6" s="267"/>
      <c r="K6" s="268"/>
      <c r="L6" s="270" t="s">
        <v>12</v>
      </c>
    </row>
    <row r="7" spans="1:12" s="58" customFormat="1" ht="45" customHeight="1" x14ac:dyDescent="0.15">
      <c r="A7" s="279"/>
      <c r="B7" s="280"/>
      <c r="C7" s="272"/>
      <c r="D7" s="266"/>
      <c r="E7" s="273"/>
      <c r="F7" s="67" t="s">
        <v>16</v>
      </c>
      <c r="G7" s="68" t="s">
        <v>19</v>
      </c>
      <c r="H7" s="69" t="s">
        <v>21</v>
      </c>
      <c r="I7" s="69" t="s">
        <v>15</v>
      </c>
      <c r="J7" s="69" t="s">
        <v>25</v>
      </c>
      <c r="K7" s="69" t="s">
        <v>27</v>
      </c>
      <c r="L7" s="274"/>
    </row>
    <row r="8" spans="1:12" s="58" customFormat="1" ht="18" customHeight="1" x14ac:dyDescent="0.15">
      <c r="A8" s="270" t="s">
        <v>11</v>
      </c>
      <c r="B8" s="70" t="s">
        <v>16</v>
      </c>
      <c r="C8" s="71">
        <v>16977981.300000001</v>
      </c>
      <c r="D8" s="72" t="s">
        <v>59</v>
      </c>
      <c r="E8" s="73"/>
      <c r="F8" s="73"/>
      <c r="G8" s="73"/>
      <c r="H8" s="71"/>
      <c r="I8" s="73"/>
      <c r="J8" s="73"/>
      <c r="K8" s="73"/>
      <c r="L8" s="73"/>
    </row>
    <row r="9" spans="1:12" s="58" customFormat="1" ht="18" customHeight="1" x14ac:dyDescent="0.15">
      <c r="A9" s="271"/>
      <c r="B9" s="70" t="s">
        <v>19</v>
      </c>
      <c r="C9" s="73">
        <v>16977981.300000001</v>
      </c>
      <c r="D9" s="74" t="s">
        <v>26</v>
      </c>
      <c r="E9" s="73"/>
      <c r="F9" s="73"/>
      <c r="G9" s="73"/>
      <c r="H9" s="73"/>
      <c r="I9" s="73"/>
      <c r="J9" s="73"/>
      <c r="K9" s="73"/>
      <c r="L9" s="73"/>
    </row>
    <row r="10" spans="1:12" s="58" customFormat="1" ht="18" customHeight="1" x14ac:dyDescent="0.15">
      <c r="A10" s="271"/>
      <c r="B10" s="75" t="s">
        <v>21</v>
      </c>
      <c r="C10" s="73"/>
      <c r="D10" s="74" t="s">
        <v>60</v>
      </c>
      <c r="E10" s="73"/>
      <c r="F10" s="73"/>
      <c r="G10" s="71"/>
      <c r="H10" s="71"/>
      <c r="I10" s="71"/>
      <c r="J10" s="71"/>
      <c r="K10" s="71"/>
      <c r="L10" s="71"/>
    </row>
    <row r="11" spans="1:12" s="58" customFormat="1" ht="18" customHeight="1" x14ac:dyDescent="0.15">
      <c r="A11" s="271"/>
      <c r="B11" s="70" t="s">
        <v>23</v>
      </c>
      <c r="C11" s="71"/>
      <c r="D11" s="74" t="s">
        <v>61</v>
      </c>
      <c r="E11" s="73">
        <v>16977981.300000001</v>
      </c>
      <c r="F11" s="73">
        <v>16977981.300000001</v>
      </c>
      <c r="G11" s="71">
        <v>16977981.300000001</v>
      </c>
      <c r="H11" s="71"/>
      <c r="I11" s="71"/>
      <c r="J11" s="71"/>
      <c r="K11" s="71"/>
      <c r="L11" s="71"/>
    </row>
    <row r="12" spans="1:12" s="58" customFormat="1" ht="18" customHeight="1" x14ac:dyDescent="0.15">
      <c r="A12" s="271"/>
      <c r="B12" s="75" t="s">
        <v>25</v>
      </c>
      <c r="C12" s="71"/>
      <c r="D12" s="74" t="s">
        <v>62</v>
      </c>
      <c r="E12" s="73"/>
      <c r="F12" s="73"/>
      <c r="G12" s="71"/>
      <c r="H12" s="71"/>
      <c r="I12" s="71"/>
      <c r="J12" s="71"/>
      <c r="K12" s="71"/>
      <c r="L12" s="71"/>
    </row>
    <row r="13" spans="1:12" s="58" customFormat="1" ht="18" customHeight="1" x14ac:dyDescent="0.15">
      <c r="A13" s="271"/>
      <c r="B13" s="75" t="s">
        <v>27</v>
      </c>
      <c r="C13" s="71"/>
      <c r="D13" s="74" t="s">
        <v>63</v>
      </c>
      <c r="E13" s="73"/>
      <c r="F13" s="73"/>
      <c r="G13" s="71"/>
      <c r="H13" s="71"/>
      <c r="I13" s="71"/>
      <c r="J13" s="71"/>
      <c r="K13" s="71"/>
      <c r="L13" s="71"/>
    </row>
    <row r="14" spans="1:12" s="58" customFormat="1" ht="18" customHeight="1" x14ac:dyDescent="0.15">
      <c r="A14" s="269" t="s">
        <v>12</v>
      </c>
      <c r="B14" s="269"/>
      <c r="C14" s="71"/>
      <c r="D14" s="72" t="s">
        <v>64</v>
      </c>
      <c r="E14" s="73"/>
      <c r="F14" s="73"/>
      <c r="G14" s="71"/>
      <c r="H14" s="71"/>
      <c r="I14" s="71"/>
      <c r="J14" s="71"/>
      <c r="K14" s="71"/>
      <c r="L14" s="71"/>
    </row>
    <row r="15" spans="1:12" s="58" customFormat="1" ht="18" customHeight="1" x14ac:dyDescent="0.15">
      <c r="A15" s="269" t="s">
        <v>65</v>
      </c>
      <c r="B15" s="269"/>
      <c r="C15" s="76"/>
      <c r="D15" s="74" t="s">
        <v>66</v>
      </c>
      <c r="E15" s="73"/>
      <c r="F15" s="73"/>
      <c r="G15" s="71"/>
      <c r="H15" s="71"/>
      <c r="I15" s="71"/>
      <c r="J15" s="71"/>
      <c r="K15" s="71"/>
      <c r="L15" s="71"/>
    </row>
    <row r="16" spans="1:12" s="58" customFormat="1" ht="18" customHeight="1" x14ac:dyDescent="0.15">
      <c r="A16" s="269" t="s">
        <v>15</v>
      </c>
      <c r="B16" s="269"/>
      <c r="C16" s="77"/>
      <c r="D16" s="72" t="s">
        <v>67</v>
      </c>
      <c r="E16" s="73"/>
      <c r="F16" s="73"/>
      <c r="G16" s="71"/>
      <c r="H16" s="71"/>
      <c r="I16" s="71"/>
      <c r="J16" s="71"/>
      <c r="K16" s="71"/>
      <c r="L16" s="71"/>
    </row>
    <row r="17" spans="1:13" s="58" customFormat="1" ht="18" customHeight="1" x14ac:dyDescent="0.15">
      <c r="A17" s="281"/>
      <c r="B17" s="281"/>
      <c r="C17" s="78"/>
      <c r="D17" s="72" t="s">
        <v>68</v>
      </c>
      <c r="E17" s="73"/>
      <c r="F17" s="73"/>
      <c r="G17" s="71"/>
      <c r="H17" s="71"/>
      <c r="I17" s="71"/>
      <c r="J17" s="71"/>
      <c r="K17" s="71"/>
      <c r="L17" s="71"/>
    </row>
    <row r="18" spans="1:13" s="58" customFormat="1" ht="18" customHeight="1" x14ac:dyDescent="0.15">
      <c r="A18" s="282"/>
      <c r="B18" s="283"/>
      <c r="C18" s="78"/>
      <c r="D18" s="74" t="s">
        <v>69</v>
      </c>
      <c r="E18" s="73"/>
      <c r="F18" s="73"/>
      <c r="G18" s="71"/>
      <c r="H18" s="71"/>
      <c r="I18" s="71"/>
      <c r="J18" s="71"/>
      <c r="K18" s="71"/>
      <c r="L18" s="71"/>
    </row>
    <row r="19" spans="1:13" s="58" customFormat="1" ht="18" customHeight="1" x14ac:dyDescent="0.15">
      <c r="A19" s="79"/>
      <c r="B19" s="80"/>
      <c r="C19" s="78"/>
      <c r="D19" s="74" t="s">
        <v>70</v>
      </c>
      <c r="E19" s="73"/>
      <c r="F19" s="73"/>
      <c r="G19" s="71"/>
      <c r="H19" s="71"/>
      <c r="I19" s="71"/>
      <c r="J19" s="71"/>
      <c r="K19" s="71"/>
      <c r="L19" s="71"/>
    </row>
    <row r="20" spans="1:13" s="58" customFormat="1" ht="18" customHeight="1" x14ac:dyDescent="0.15">
      <c r="A20" s="282"/>
      <c r="B20" s="283"/>
      <c r="C20" s="78"/>
      <c r="D20" s="74" t="s">
        <v>71</v>
      </c>
      <c r="E20" s="73"/>
      <c r="F20" s="73"/>
      <c r="G20" s="71"/>
      <c r="H20" s="71"/>
      <c r="I20" s="71"/>
      <c r="J20" s="71"/>
      <c r="K20" s="71"/>
      <c r="L20" s="71"/>
      <c r="M20" s="89"/>
    </row>
    <row r="21" spans="1:13" s="58" customFormat="1" ht="18" customHeight="1" x14ac:dyDescent="0.15">
      <c r="A21" s="284"/>
      <c r="B21" s="285"/>
      <c r="C21" s="78"/>
      <c r="D21" s="74" t="s">
        <v>72</v>
      </c>
      <c r="E21" s="73"/>
      <c r="F21" s="73"/>
      <c r="G21" s="81"/>
      <c r="H21" s="81"/>
      <c r="I21" s="81"/>
      <c r="J21" s="81"/>
      <c r="K21" s="81"/>
      <c r="L21" s="81"/>
    </row>
    <row r="22" spans="1:13" s="58" customFormat="1" ht="18" customHeight="1" x14ac:dyDescent="0.15">
      <c r="A22" s="282"/>
      <c r="B22" s="283"/>
      <c r="C22" s="78"/>
      <c r="D22" s="74" t="s">
        <v>73</v>
      </c>
      <c r="E22" s="73"/>
      <c r="F22" s="73"/>
      <c r="G22" s="73"/>
      <c r="H22" s="81"/>
      <c r="I22" s="73"/>
      <c r="J22" s="73"/>
      <c r="K22" s="73"/>
      <c r="L22" s="73"/>
    </row>
    <row r="23" spans="1:13" s="58" customFormat="1" ht="18" customHeight="1" x14ac:dyDescent="0.15">
      <c r="A23" s="282"/>
      <c r="B23" s="283"/>
      <c r="C23" s="78"/>
      <c r="D23" s="74" t="s">
        <v>74</v>
      </c>
      <c r="E23" s="73"/>
      <c r="F23" s="73"/>
      <c r="G23" s="73"/>
      <c r="H23" s="81"/>
      <c r="I23" s="73"/>
      <c r="J23" s="73"/>
      <c r="K23" s="73"/>
      <c r="L23" s="73"/>
    </row>
    <row r="24" spans="1:13" s="58" customFormat="1" ht="18" customHeight="1" x14ac:dyDescent="0.15">
      <c r="A24" s="269"/>
      <c r="B24" s="269"/>
      <c r="C24" s="73"/>
      <c r="D24" s="74" t="s">
        <v>75</v>
      </c>
      <c r="E24" s="73"/>
      <c r="F24" s="73"/>
      <c r="G24" s="73"/>
      <c r="H24" s="81"/>
      <c r="I24" s="73"/>
      <c r="J24" s="73"/>
      <c r="K24" s="73"/>
      <c r="L24" s="73"/>
    </row>
    <row r="25" spans="1:13" s="58" customFormat="1" ht="18" customHeight="1" x14ac:dyDescent="0.15">
      <c r="A25" s="82"/>
      <c r="B25" s="83"/>
      <c r="C25" s="73"/>
      <c r="D25" s="74" t="s">
        <v>76</v>
      </c>
      <c r="E25" s="73"/>
      <c r="F25" s="73"/>
      <c r="G25" s="73"/>
      <c r="H25" s="81"/>
      <c r="I25" s="73"/>
      <c r="J25" s="73"/>
      <c r="K25" s="73"/>
      <c r="L25" s="73"/>
    </row>
    <row r="26" spans="1:13" s="58" customFormat="1" ht="18" customHeight="1" x14ac:dyDescent="0.15">
      <c r="A26" s="82"/>
      <c r="B26" s="83"/>
      <c r="C26" s="73"/>
      <c r="D26" s="74" t="s">
        <v>77</v>
      </c>
      <c r="E26" s="73"/>
      <c r="F26" s="73"/>
      <c r="G26" s="73"/>
      <c r="H26" s="81"/>
      <c r="I26" s="73"/>
      <c r="J26" s="73"/>
      <c r="K26" s="73"/>
      <c r="L26" s="73"/>
    </row>
    <row r="27" spans="1:13" s="58" customFormat="1" ht="18" customHeight="1" x14ac:dyDescent="0.15">
      <c r="A27" s="82"/>
      <c r="B27" s="83"/>
      <c r="C27" s="73"/>
      <c r="D27" s="74" t="s">
        <v>78</v>
      </c>
      <c r="E27" s="73"/>
      <c r="F27" s="73"/>
      <c r="G27" s="73"/>
      <c r="H27" s="81"/>
      <c r="I27" s="73"/>
      <c r="J27" s="73"/>
      <c r="K27" s="73"/>
      <c r="L27" s="73"/>
    </row>
    <row r="28" spans="1:13" s="58" customFormat="1" ht="18" customHeight="1" x14ac:dyDescent="0.15">
      <c r="A28" s="82"/>
      <c r="B28" s="83"/>
      <c r="C28" s="73"/>
      <c r="D28" s="74" t="s">
        <v>79</v>
      </c>
      <c r="E28" s="73"/>
      <c r="F28" s="73"/>
      <c r="G28" s="73"/>
      <c r="H28" s="81"/>
      <c r="I28" s="73"/>
      <c r="J28" s="73"/>
      <c r="K28" s="73"/>
      <c r="L28" s="73"/>
    </row>
    <row r="29" spans="1:13" s="58" customFormat="1" ht="18" customHeight="1" x14ac:dyDescent="0.15">
      <c r="A29" s="82"/>
      <c r="B29" s="83"/>
      <c r="C29" s="73"/>
      <c r="D29" s="74" t="s">
        <v>80</v>
      </c>
      <c r="E29" s="73"/>
      <c r="F29" s="73"/>
      <c r="G29" s="73"/>
      <c r="H29" s="81"/>
      <c r="I29" s="73"/>
      <c r="J29" s="73"/>
      <c r="K29" s="73"/>
      <c r="L29" s="73"/>
    </row>
    <row r="30" spans="1:13" s="58" customFormat="1" ht="18" customHeight="1" x14ac:dyDescent="0.15">
      <c r="A30" s="82"/>
      <c r="B30" s="83"/>
      <c r="C30" s="73"/>
      <c r="D30" s="74" t="s">
        <v>81</v>
      </c>
      <c r="E30" s="73"/>
      <c r="F30" s="73"/>
      <c r="G30" s="73"/>
      <c r="H30" s="81"/>
      <c r="I30" s="73"/>
      <c r="J30" s="73"/>
      <c r="K30" s="73"/>
      <c r="L30" s="73"/>
    </row>
    <row r="31" spans="1:13" s="58" customFormat="1" ht="18" customHeight="1" x14ac:dyDescent="0.15">
      <c r="A31" s="82"/>
      <c r="B31" s="83"/>
      <c r="C31" s="73"/>
      <c r="D31" s="74" t="s">
        <v>82</v>
      </c>
      <c r="E31" s="73"/>
      <c r="F31" s="73"/>
      <c r="G31" s="73"/>
      <c r="H31" s="81"/>
      <c r="I31" s="73"/>
      <c r="J31" s="73"/>
      <c r="K31" s="73"/>
      <c r="L31" s="73"/>
    </row>
    <row r="32" spans="1:13" s="58" customFormat="1" ht="18" customHeight="1" x14ac:dyDescent="0.15">
      <c r="A32" s="263" t="s">
        <v>37</v>
      </c>
      <c r="B32" s="265"/>
      <c r="C32" s="71">
        <v>16977981.300000001</v>
      </c>
      <c r="D32" s="84" t="s">
        <v>83</v>
      </c>
      <c r="E32" s="73">
        <v>16977981.300000001</v>
      </c>
      <c r="F32" s="73">
        <v>16977981.300000001</v>
      </c>
      <c r="G32" s="73">
        <v>16977981.300000001</v>
      </c>
      <c r="H32" s="71"/>
      <c r="I32" s="73"/>
      <c r="J32" s="73"/>
      <c r="K32" s="73"/>
      <c r="L32" s="73"/>
    </row>
    <row r="33" spans="1:4" s="58" customFormat="1" ht="14.25" x14ac:dyDescent="0.15">
      <c r="A33" s="85"/>
      <c r="B33" s="85"/>
      <c r="D33" s="32"/>
    </row>
    <row r="34" spans="1:4" s="58" customFormat="1" ht="14.25" x14ac:dyDescent="0.15">
      <c r="A34" s="85"/>
      <c r="B34" s="85"/>
    </row>
    <row r="35" spans="1:4" s="58" customFormat="1" ht="14.25" x14ac:dyDescent="0.15">
      <c r="A35" s="85"/>
      <c r="B35" s="85"/>
    </row>
    <row r="36" spans="1:4" s="58" customFormat="1" ht="14.25" x14ac:dyDescent="0.15">
      <c r="A36" s="85"/>
      <c r="B36" s="85"/>
    </row>
    <row r="37" spans="1:4" s="58" customFormat="1" ht="14.25" x14ac:dyDescent="0.15">
      <c r="A37" s="85"/>
      <c r="B37" s="85"/>
    </row>
    <row r="38" spans="1:4" s="58" customFormat="1" ht="14.25" x14ac:dyDescent="0.15">
      <c r="A38" s="85"/>
      <c r="B38" s="85"/>
    </row>
    <row r="39" spans="1:4" s="58" customFormat="1" ht="14.25" x14ac:dyDescent="0.15">
      <c r="A39" s="85"/>
      <c r="B39" s="85"/>
    </row>
  </sheetData>
  <mergeCells count="21">
    <mergeCell ref="A21:B21"/>
    <mergeCell ref="A22:B22"/>
    <mergeCell ref="A23:B23"/>
    <mergeCell ref="A24:B24"/>
    <mergeCell ref="A32:B32"/>
    <mergeCell ref="A15:B15"/>
    <mergeCell ref="A16:B16"/>
    <mergeCell ref="A17:B17"/>
    <mergeCell ref="A18:B18"/>
    <mergeCell ref="A20:B20"/>
    <mergeCell ref="A2:L2"/>
    <mergeCell ref="A3:E3"/>
    <mergeCell ref="A4:C4"/>
    <mergeCell ref="F6:K6"/>
    <mergeCell ref="A14:B14"/>
    <mergeCell ref="A8:A13"/>
    <mergeCell ref="C5:C7"/>
    <mergeCell ref="D5:D7"/>
    <mergeCell ref="E5:E7"/>
    <mergeCell ref="L6:L7"/>
    <mergeCell ref="A5:B7"/>
  </mergeCells>
  <phoneticPr fontId="1" type="noConversion"/>
  <printOptions horizontalCentered="1"/>
  <pageMargins left="0.39305555555555599" right="0.39305555555555599" top="0.78680555555555598" bottom="0.78680555555555598" header="0.51180555555555596" footer="0.51180555555555596"/>
  <pageSetup paperSize="9" scale="75" orientation="landscape" horizontalDpi="360" verticalDpi="360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5"/>
  <sheetViews>
    <sheetView showGridLines="0" showZeros="0" workbookViewId="0">
      <selection activeCell="F7" sqref="F7"/>
    </sheetView>
  </sheetViews>
  <sheetFormatPr defaultColWidth="7.25" defaultRowHeight="11.25" x14ac:dyDescent="0.15"/>
  <cols>
    <col min="1" max="1" width="5.5" style="3" customWidth="1"/>
    <col min="2" max="3" width="4.875" style="3" customWidth="1"/>
    <col min="4" max="4" width="9.375" style="3" customWidth="1"/>
    <col min="5" max="5" width="20.75" style="3" customWidth="1"/>
    <col min="6" max="6" width="16.5" style="3" customWidth="1"/>
    <col min="7" max="7" width="14.625" style="3" customWidth="1"/>
    <col min="8" max="8" width="14.375" style="3" customWidth="1"/>
    <col min="9" max="10" width="10.875" style="3" customWidth="1"/>
    <col min="11" max="11" width="14.375" style="3" customWidth="1"/>
    <col min="12" max="12" width="14.25" style="3" customWidth="1"/>
    <col min="13" max="13" width="12.875" style="3" customWidth="1"/>
    <col min="14" max="245" width="7.25" style="3" customWidth="1"/>
    <col min="246" max="16384" width="7.25" style="3"/>
  </cols>
  <sheetData>
    <row r="1" spans="1:13" ht="25.5" customHeight="1" x14ac:dyDescent="0.15">
      <c r="A1" s="4"/>
      <c r="B1" s="4"/>
      <c r="C1" s="5"/>
      <c r="D1" s="6"/>
      <c r="E1" s="7"/>
      <c r="F1" s="8"/>
      <c r="G1" s="8"/>
      <c r="H1" s="8"/>
      <c r="I1" s="23"/>
      <c r="J1" s="8"/>
      <c r="K1" s="8"/>
      <c r="L1" s="8"/>
      <c r="M1" s="24"/>
    </row>
    <row r="2" spans="1:13" ht="21.75" customHeight="1" x14ac:dyDescent="0.15">
      <c r="A2" s="286" t="s">
        <v>84</v>
      </c>
      <c r="B2" s="286"/>
      <c r="C2" s="286"/>
      <c r="D2" s="286"/>
      <c r="E2" s="286"/>
      <c r="F2" s="286"/>
      <c r="G2" s="286"/>
      <c r="H2" s="286"/>
      <c r="I2" s="286"/>
      <c r="J2" s="286"/>
      <c r="K2" s="286"/>
      <c r="L2" s="286"/>
      <c r="M2" s="286"/>
    </row>
    <row r="3" spans="1:13" ht="25.5" customHeight="1" x14ac:dyDescent="0.15">
      <c r="A3" s="287" t="s">
        <v>159</v>
      </c>
      <c r="B3" s="288"/>
      <c r="C3" s="288"/>
      <c r="D3" s="288"/>
      <c r="E3" s="288"/>
      <c r="F3" s="8"/>
      <c r="G3" s="9"/>
      <c r="H3" s="9"/>
      <c r="I3" s="9"/>
      <c r="J3" s="9"/>
      <c r="K3" s="9"/>
      <c r="L3" s="9"/>
      <c r="M3" s="25" t="s">
        <v>2</v>
      </c>
    </row>
    <row r="4" spans="1:13" s="1" customFormat="1" ht="25.5" customHeight="1" x14ac:dyDescent="0.15">
      <c r="A4" s="10" t="s">
        <v>40</v>
      </c>
      <c r="B4" s="11"/>
      <c r="C4" s="11"/>
      <c r="D4" s="289" t="s">
        <v>41</v>
      </c>
      <c r="E4" s="289" t="s">
        <v>42</v>
      </c>
      <c r="F4" s="289" t="s">
        <v>43</v>
      </c>
      <c r="G4" s="13" t="s">
        <v>49</v>
      </c>
      <c r="H4" s="13"/>
      <c r="I4" s="13"/>
      <c r="J4" s="26"/>
      <c r="K4" s="27" t="s">
        <v>50</v>
      </c>
      <c r="L4" s="13"/>
      <c r="M4" s="26"/>
    </row>
    <row r="5" spans="1:13" s="1" customFormat="1" ht="30.75" customHeight="1" x14ac:dyDescent="0.15">
      <c r="A5" s="14" t="s">
        <v>45</v>
      </c>
      <c r="B5" s="14" t="s">
        <v>46</v>
      </c>
      <c r="C5" s="14" t="s">
        <v>47</v>
      </c>
      <c r="D5" s="289"/>
      <c r="E5" s="289"/>
      <c r="F5" s="289"/>
      <c r="G5" s="15" t="s">
        <v>16</v>
      </c>
      <c r="H5" s="12" t="s">
        <v>51</v>
      </c>
      <c r="I5" s="28" t="s">
        <v>52</v>
      </c>
      <c r="J5" s="12" t="s">
        <v>53</v>
      </c>
      <c r="K5" s="12" t="s">
        <v>16</v>
      </c>
      <c r="L5" s="12" t="s">
        <v>54</v>
      </c>
      <c r="M5" s="12" t="s">
        <v>55</v>
      </c>
    </row>
    <row r="6" spans="1:13" s="2" customFormat="1" ht="20.100000000000001" customHeight="1" x14ac:dyDescent="0.15">
      <c r="A6" s="48"/>
      <c r="B6" s="48"/>
      <c r="C6" s="49"/>
      <c r="D6" s="50"/>
      <c r="E6" s="51" t="s">
        <v>8</v>
      </c>
      <c r="F6" s="52">
        <v>16977981.300000001</v>
      </c>
      <c r="G6" s="53">
        <v>16977981.300000001</v>
      </c>
      <c r="H6" s="52">
        <v>15549558</v>
      </c>
      <c r="I6" s="52">
        <v>550948.6</v>
      </c>
      <c r="J6" s="52">
        <v>877474.7</v>
      </c>
      <c r="K6" s="52"/>
      <c r="L6" s="52"/>
      <c r="M6" s="56"/>
    </row>
    <row r="7" spans="1:13" s="1" customFormat="1" ht="20.100000000000001" customHeight="1" x14ac:dyDescent="0.15">
      <c r="A7" s="48"/>
      <c r="B7" s="48"/>
      <c r="C7" s="49"/>
      <c r="D7" s="50" t="s">
        <v>144</v>
      </c>
      <c r="E7" s="51" t="s">
        <v>146</v>
      </c>
      <c r="F7" s="52">
        <v>9451112.6899999995</v>
      </c>
      <c r="G7" s="54">
        <v>9451112.6899999995</v>
      </c>
      <c r="H7" s="52">
        <v>8280376.7999999998</v>
      </c>
      <c r="I7" s="52">
        <v>293261.19</v>
      </c>
      <c r="J7" s="52">
        <v>877474.7</v>
      </c>
      <c r="K7" s="52"/>
      <c r="L7" s="52"/>
      <c r="M7" s="57"/>
    </row>
    <row r="8" spans="1:13" s="1" customFormat="1" ht="20.100000000000001" customHeight="1" x14ac:dyDescent="0.15">
      <c r="A8" s="48" t="s">
        <v>143</v>
      </c>
      <c r="B8" s="48" t="s">
        <v>89</v>
      </c>
      <c r="C8" s="49" t="s">
        <v>89</v>
      </c>
      <c r="D8" s="50" t="s">
        <v>144</v>
      </c>
      <c r="E8" s="51" t="s">
        <v>148</v>
      </c>
      <c r="F8" s="52">
        <v>9012117.9900000002</v>
      </c>
      <c r="G8" s="54">
        <v>9012117.9900000002</v>
      </c>
      <c r="H8" s="52">
        <v>8280376.7999999998</v>
      </c>
      <c r="I8" s="52">
        <v>293261.19</v>
      </c>
      <c r="J8" s="52">
        <v>438480</v>
      </c>
      <c r="K8" s="52"/>
      <c r="L8" s="52"/>
      <c r="M8" s="57"/>
    </row>
    <row r="9" spans="1:13" s="1" customFormat="1" ht="20.100000000000001" customHeight="1" x14ac:dyDescent="0.15">
      <c r="A9" s="48" t="s">
        <v>143</v>
      </c>
      <c r="B9" s="48" t="s">
        <v>89</v>
      </c>
      <c r="C9" s="49" t="s">
        <v>158</v>
      </c>
      <c r="D9" s="50" t="s">
        <v>144</v>
      </c>
      <c r="E9" s="51" t="s">
        <v>150</v>
      </c>
      <c r="F9" s="52">
        <v>438994.7</v>
      </c>
      <c r="G9" s="54">
        <v>438994.7</v>
      </c>
      <c r="H9" s="52"/>
      <c r="I9" s="52"/>
      <c r="J9" s="52">
        <v>438994.7</v>
      </c>
      <c r="K9" s="52"/>
      <c r="L9" s="52"/>
      <c r="M9" s="57"/>
    </row>
    <row r="10" spans="1:13" s="1" customFormat="1" ht="20.100000000000001" customHeight="1" x14ac:dyDescent="0.15">
      <c r="A10" s="48"/>
      <c r="B10" s="48"/>
      <c r="C10" s="49"/>
      <c r="D10" s="50" t="s">
        <v>152</v>
      </c>
      <c r="E10" s="51" t="s">
        <v>153</v>
      </c>
      <c r="F10" s="52">
        <v>7526868.6100000003</v>
      </c>
      <c r="G10" s="54">
        <v>7526868.6100000003</v>
      </c>
      <c r="H10" s="52">
        <v>7269181.2000000002</v>
      </c>
      <c r="I10" s="52">
        <v>257687.41</v>
      </c>
      <c r="J10" s="52"/>
      <c r="K10" s="52"/>
      <c r="L10" s="52"/>
      <c r="M10" s="57"/>
    </row>
    <row r="11" spans="1:13" s="1" customFormat="1" ht="20.100000000000001" customHeight="1" x14ac:dyDescent="0.15">
      <c r="A11" s="48" t="s">
        <v>143</v>
      </c>
      <c r="B11" s="48" t="s">
        <v>89</v>
      </c>
      <c r="C11" s="49" t="s">
        <v>91</v>
      </c>
      <c r="D11" s="50" t="s">
        <v>152</v>
      </c>
      <c r="E11" s="51" t="s">
        <v>156</v>
      </c>
      <c r="F11" s="52">
        <v>7526868.6100000003</v>
      </c>
      <c r="G11" s="54">
        <v>7526868.6100000003</v>
      </c>
      <c r="H11" s="52">
        <v>7269181.2000000002</v>
      </c>
      <c r="I11" s="52">
        <v>257687.41</v>
      </c>
      <c r="J11" s="52"/>
      <c r="K11" s="52"/>
      <c r="L11" s="52"/>
      <c r="M11" s="57"/>
    </row>
    <row r="12" spans="1:13" s="1" customFormat="1" ht="20.100000000000001" customHeight="1" x14ac:dyDescent="0.15">
      <c r="A12" s="48"/>
      <c r="B12" s="48"/>
      <c r="C12" s="49"/>
      <c r="D12" s="50"/>
      <c r="E12" s="51"/>
      <c r="F12" s="52"/>
      <c r="G12" s="54"/>
      <c r="H12" s="52"/>
      <c r="I12" s="52"/>
      <c r="J12" s="52"/>
      <c r="K12" s="52"/>
      <c r="L12" s="52"/>
      <c r="M12" s="57"/>
    </row>
    <row r="13" spans="1:13" s="1" customFormat="1" ht="20.100000000000001" customHeight="1" x14ac:dyDescent="0.15">
      <c r="A13" s="48"/>
      <c r="B13" s="48"/>
      <c r="C13" s="49"/>
      <c r="D13" s="50"/>
      <c r="E13" s="51"/>
      <c r="F13" s="52"/>
      <c r="G13" s="54"/>
      <c r="H13" s="52"/>
      <c r="I13" s="52"/>
      <c r="J13" s="52"/>
      <c r="K13" s="52"/>
      <c r="L13" s="52"/>
      <c r="M13" s="57"/>
    </row>
    <row r="14" spans="1:13" s="1" customFormat="1" ht="20.100000000000001" customHeight="1" x14ac:dyDescent="0.15">
      <c r="A14" s="48"/>
      <c r="B14" s="48"/>
      <c r="C14" s="49"/>
      <c r="D14" s="50"/>
      <c r="E14" s="51"/>
      <c r="F14" s="52"/>
      <c r="G14" s="54"/>
      <c r="H14" s="52"/>
      <c r="I14" s="52"/>
      <c r="J14" s="52"/>
      <c r="K14" s="52"/>
      <c r="L14" s="52"/>
      <c r="M14" s="57"/>
    </row>
    <row r="15" spans="1:13" s="1" customFormat="1" ht="20.100000000000001" customHeight="1" x14ac:dyDescent="0.15">
      <c r="A15" s="48"/>
      <c r="B15" s="48"/>
      <c r="C15" s="49"/>
      <c r="D15" s="50"/>
      <c r="E15" s="51"/>
      <c r="F15" s="52"/>
      <c r="G15" s="54"/>
      <c r="H15" s="52"/>
      <c r="I15" s="52"/>
      <c r="J15" s="52"/>
      <c r="K15" s="52"/>
      <c r="L15" s="52"/>
      <c r="M15" s="57"/>
    </row>
    <row r="16" spans="1:13" s="1" customFormat="1" ht="20.100000000000001" customHeight="1" x14ac:dyDescent="0.15">
      <c r="A16" s="48"/>
      <c r="B16" s="48"/>
      <c r="C16" s="49"/>
      <c r="D16" s="50"/>
      <c r="E16" s="51"/>
      <c r="F16" s="52"/>
      <c r="G16" s="54"/>
      <c r="H16" s="52"/>
      <c r="I16" s="52"/>
      <c r="J16" s="52"/>
      <c r="K16" s="52"/>
      <c r="L16" s="52"/>
      <c r="M16" s="57"/>
    </row>
    <row r="17" spans="1:13" s="1" customFormat="1" ht="20.100000000000001" customHeight="1" x14ac:dyDescent="0.15">
      <c r="A17" s="48"/>
      <c r="B17" s="48"/>
      <c r="C17" s="49"/>
      <c r="D17" s="50"/>
      <c r="E17" s="51"/>
      <c r="F17" s="52"/>
      <c r="G17" s="54"/>
      <c r="H17" s="52"/>
      <c r="I17" s="52"/>
      <c r="J17" s="52"/>
      <c r="K17" s="52"/>
      <c r="L17" s="52"/>
      <c r="M17" s="57"/>
    </row>
    <row r="18" spans="1:13" s="1" customFormat="1" ht="20.100000000000001" customHeight="1" x14ac:dyDescent="0.15">
      <c r="A18" s="49"/>
      <c r="B18" s="49"/>
      <c r="C18" s="49"/>
      <c r="D18" s="55"/>
      <c r="E18" s="51"/>
      <c r="F18" s="52"/>
      <c r="G18" s="54"/>
      <c r="H18" s="52"/>
      <c r="I18" s="52"/>
      <c r="J18" s="52"/>
      <c r="K18" s="52"/>
      <c r="L18" s="52"/>
      <c r="M18" s="57"/>
    </row>
    <row r="19" spans="1:13" s="1" customFormat="1" ht="20.100000000000001" customHeight="1" x14ac:dyDescent="0.15">
      <c r="A19" s="49"/>
      <c r="B19" s="49"/>
      <c r="C19" s="49"/>
      <c r="D19" s="55"/>
      <c r="E19" s="51"/>
      <c r="F19" s="52"/>
      <c r="G19" s="54"/>
      <c r="H19" s="52"/>
      <c r="I19" s="52"/>
      <c r="J19" s="52"/>
      <c r="K19" s="52"/>
      <c r="L19" s="52"/>
      <c r="M19" s="57"/>
    </row>
    <row r="20" spans="1:13" s="1" customFormat="1" ht="20.100000000000001" customHeight="1" x14ac:dyDescent="0.15">
      <c r="A20" s="49"/>
      <c r="B20" s="49"/>
      <c r="C20" s="49"/>
      <c r="D20" s="55"/>
      <c r="E20" s="51"/>
      <c r="F20" s="52"/>
      <c r="G20" s="54"/>
      <c r="H20" s="52"/>
      <c r="I20" s="52"/>
      <c r="J20" s="52"/>
      <c r="K20" s="52"/>
      <c r="L20" s="52"/>
      <c r="M20" s="57"/>
    </row>
    <row r="21" spans="1:13" s="1" customFormat="1" ht="20.100000000000001" customHeight="1" x14ac:dyDescent="0.15">
      <c r="A21" s="49"/>
      <c r="B21" s="49"/>
      <c r="C21" s="49"/>
      <c r="D21" s="55"/>
      <c r="E21" s="51"/>
      <c r="F21" s="52"/>
      <c r="G21" s="54"/>
      <c r="H21" s="52"/>
      <c r="I21" s="52"/>
      <c r="J21" s="52"/>
      <c r="K21" s="52"/>
      <c r="L21" s="52"/>
      <c r="M21" s="57"/>
    </row>
    <row r="22" spans="1:13" s="1" customFormat="1" ht="20.100000000000001" customHeight="1" x14ac:dyDescent="0.15">
      <c r="A22" s="49"/>
      <c r="B22" s="49"/>
      <c r="C22" s="49"/>
      <c r="D22" s="55"/>
      <c r="E22" s="51"/>
      <c r="F22" s="52"/>
      <c r="G22" s="54"/>
      <c r="H22" s="52"/>
      <c r="I22" s="52"/>
      <c r="J22" s="52"/>
      <c r="K22" s="52"/>
      <c r="L22" s="52"/>
      <c r="M22" s="57"/>
    </row>
    <row r="23" spans="1:13" s="1" customFormat="1" ht="20.100000000000001" customHeight="1" x14ac:dyDescent="0.15">
      <c r="A23" s="49"/>
      <c r="B23" s="49"/>
      <c r="C23" s="49"/>
      <c r="D23" s="55"/>
      <c r="E23" s="51"/>
      <c r="F23" s="52"/>
      <c r="G23" s="54"/>
      <c r="H23" s="52"/>
      <c r="I23" s="52"/>
      <c r="J23" s="52"/>
      <c r="K23" s="52"/>
      <c r="L23" s="52"/>
      <c r="M23" s="57"/>
    </row>
    <row r="24" spans="1:13" s="1" customFormat="1" ht="20.100000000000001" customHeight="1" x14ac:dyDescent="0.15">
      <c r="A24" s="49"/>
      <c r="B24" s="49"/>
      <c r="C24" s="49"/>
      <c r="D24" s="55"/>
      <c r="E24" s="51"/>
      <c r="F24" s="52"/>
      <c r="G24" s="54"/>
      <c r="H24" s="52"/>
      <c r="I24" s="52"/>
      <c r="J24" s="52"/>
      <c r="K24" s="52"/>
      <c r="L24" s="52"/>
      <c r="M24" s="57"/>
    </row>
    <row r="25" spans="1:13" ht="20.100000000000001" customHeight="1" x14ac:dyDescent="0.15">
      <c r="A25" s="49"/>
      <c r="B25" s="49"/>
      <c r="C25" s="49"/>
      <c r="D25" s="55"/>
      <c r="E25" s="51"/>
      <c r="F25" s="52"/>
      <c r="G25" s="54"/>
      <c r="H25" s="52"/>
      <c r="I25" s="52"/>
      <c r="J25" s="52"/>
      <c r="K25" s="52"/>
      <c r="L25" s="52"/>
      <c r="M25" s="57"/>
    </row>
    <row r="26" spans="1:13" ht="20.100000000000001" customHeight="1" x14ac:dyDescent="0.15">
      <c r="A26" s="49"/>
      <c r="B26" s="49"/>
      <c r="C26" s="49"/>
      <c r="D26" s="55"/>
      <c r="E26" s="51"/>
      <c r="F26" s="52"/>
      <c r="G26" s="54"/>
      <c r="H26" s="52"/>
      <c r="I26" s="52"/>
      <c r="J26" s="52"/>
      <c r="K26" s="52"/>
      <c r="L26" s="52"/>
      <c r="M26" s="57"/>
    </row>
    <row r="27" spans="1:13" ht="20.100000000000001" customHeight="1" x14ac:dyDescent="0.15">
      <c r="A27" s="49"/>
      <c r="B27" s="49"/>
      <c r="C27" s="49"/>
      <c r="D27" s="55"/>
      <c r="E27" s="51"/>
      <c r="F27" s="52"/>
      <c r="G27" s="54"/>
      <c r="H27" s="52"/>
      <c r="I27" s="52"/>
      <c r="J27" s="52"/>
      <c r="K27" s="52"/>
      <c r="L27" s="52"/>
      <c r="M27" s="57"/>
    </row>
    <row r="28" spans="1:13" ht="20.100000000000001" customHeight="1" x14ac:dyDescent="0.15">
      <c r="A28" s="49"/>
      <c r="B28" s="49"/>
      <c r="C28" s="49"/>
      <c r="D28" s="55"/>
      <c r="E28" s="51"/>
      <c r="F28" s="52"/>
      <c r="G28" s="54"/>
      <c r="H28" s="52"/>
      <c r="I28" s="52"/>
      <c r="J28" s="52"/>
      <c r="K28" s="52"/>
      <c r="L28" s="52"/>
      <c r="M28" s="57"/>
    </row>
    <row r="29" spans="1:13" ht="20.100000000000001" customHeight="1" x14ac:dyDescent="0.15">
      <c r="A29" s="49"/>
      <c r="B29" s="49"/>
      <c r="C29" s="49"/>
      <c r="D29" s="55"/>
      <c r="E29" s="51"/>
      <c r="F29" s="52"/>
      <c r="G29" s="54"/>
      <c r="H29" s="52"/>
      <c r="I29" s="52"/>
      <c r="J29" s="52"/>
      <c r="K29" s="52"/>
      <c r="L29" s="52"/>
      <c r="M29" s="57"/>
    </row>
    <row r="30" spans="1:13" ht="20.100000000000001" customHeight="1" x14ac:dyDescent="0.15">
      <c r="A30" s="49"/>
      <c r="B30" s="49"/>
      <c r="C30" s="49"/>
      <c r="D30" s="55"/>
      <c r="E30" s="51"/>
      <c r="F30" s="52"/>
      <c r="G30" s="54"/>
      <c r="H30" s="52"/>
      <c r="I30" s="52"/>
      <c r="J30" s="52"/>
      <c r="K30" s="52"/>
      <c r="L30" s="52"/>
      <c r="M30" s="57"/>
    </row>
    <row r="31" spans="1:13" ht="20.100000000000001" customHeight="1" x14ac:dyDescent="0.15">
      <c r="A31" s="49"/>
      <c r="B31" s="49"/>
      <c r="C31" s="49"/>
      <c r="D31" s="55"/>
      <c r="E31" s="51"/>
      <c r="F31" s="52"/>
      <c r="G31" s="54"/>
      <c r="H31" s="52"/>
      <c r="I31" s="52"/>
      <c r="J31" s="52"/>
      <c r="K31" s="52"/>
      <c r="L31" s="52"/>
      <c r="M31" s="57"/>
    </row>
    <row r="32" spans="1:13" ht="20.100000000000001" customHeight="1" x14ac:dyDescent="0.15">
      <c r="A32" s="49"/>
      <c r="B32" s="49"/>
      <c r="C32" s="49"/>
      <c r="D32" s="55"/>
      <c r="E32" s="51"/>
      <c r="F32" s="52"/>
      <c r="G32" s="54"/>
      <c r="H32" s="52"/>
      <c r="I32" s="52"/>
      <c r="J32" s="52"/>
      <c r="K32" s="52"/>
      <c r="L32" s="52"/>
      <c r="M32" s="57"/>
    </row>
    <row r="33" spans="1:13" ht="20.100000000000001" customHeight="1" x14ac:dyDescent="0.15">
      <c r="A33" s="49"/>
      <c r="B33" s="49"/>
      <c r="C33" s="49"/>
      <c r="D33" s="55"/>
      <c r="E33" s="51"/>
      <c r="F33" s="52"/>
      <c r="G33" s="54"/>
      <c r="H33" s="52"/>
      <c r="I33" s="52"/>
      <c r="J33" s="52"/>
      <c r="K33" s="52"/>
      <c r="L33" s="52"/>
      <c r="M33" s="57"/>
    </row>
    <row r="34" spans="1:13" ht="20.100000000000001" customHeight="1" x14ac:dyDescent="0.15">
      <c r="A34" s="49"/>
      <c r="B34" s="49"/>
      <c r="C34" s="49"/>
      <c r="D34" s="55"/>
      <c r="E34" s="51"/>
      <c r="F34" s="52"/>
      <c r="G34" s="54"/>
      <c r="H34" s="52"/>
      <c r="I34" s="52"/>
      <c r="J34" s="52"/>
      <c r="K34" s="52"/>
      <c r="L34" s="52"/>
      <c r="M34" s="57"/>
    </row>
    <row r="35" spans="1:13" ht="20.100000000000001" customHeight="1" x14ac:dyDescent="0.15">
      <c r="A35" s="49"/>
      <c r="B35" s="49"/>
      <c r="C35" s="49"/>
      <c r="D35" s="55"/>
      <c r="E35" s="51"/>
      <c r="F35" s="52"/>
      <c r="G35" s="54"/>
      <c r="H35" s="52"/>
      <c r="I35" s="52"/>
      <c r="J35" s="52"/>
      <c r="K35" s="52"/>
      <c r="L35" s="52"/>
      <c r="M35" s="57"/>
    </row>
  </sheetData>
  <mergeCells count="5">
    <mergeCell ref="A2:M2"/>
    <mergeCell ref="A3:E3"/>
    <mergeCell ref="D4:D5"/>
    <mergeCell ref="E4:E5"/>
    <mergeCell ref="F4:F5"/>
  </mergeCells>
  <phoneticPr fontId="1" type="noConversion"/>
  <printOptions horizontalCentered="1"/>
  <pageMargins left="0" right="0" top="0.98402777777777795" bottom="0.39305555555555599" header="0" footer="0"/>
  <pageSetup paperSize="9" scale="70" orientation="landscape" horizontalDpi="360" verticalDpi="36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3"/>
  <sheetViews>
    <sheetView topLeftCell="A16" workbookViewId="0">
      <selection activeCell="K2" sqref="K2"/>
    </sheetView>
  </sheetViews>
  <sheetFormatPr defaultColWidth="9" defaultRowHeight="13.5" x14ac:dyDescent="0.15"/>
  <cols>
    <col min="1" max="1" width="7.25" style="42" customWidth="1"/>
    <col min="2" max="2" width="6.5" style="42" customWidth="1"/>
    <col min="3" max="3" width="29.5" style="42" customWidth="1"/>
    <col min="4" max="4" width="16.75" style="42" customWidth="1"/>
    <col min="5" max="5" width="17.625" style="42" customWidth="1"/>
    <col min="6" max="16384" width="9" style="42"/>
  </cols>
  <sheetData>
    <row r="1" spans="1:5" ht="21.75" customHeight="1" x14ac:dyDescent="0.15">
      <c r="E1" s="43"/>
    </row>
    <row r="2" spans="1:5" ht="25.5" x14ac:dyDescent="0.15">
      <c r="A2" s="290" t="s">
        <v>85</v>
      </c>
      <c r="B2" s="290"/>
      <c r="C2" s="290"/>
      <c r="D2" s="290"/>
      <c r="E2" s="290"/>
    </row>
    <row r="3" spans="1:5" x14ac:dyDescent="0.15">
      <c r="A3" s="44" t="s">
        <v>1</v>
      </c>
      <c r="B3" s="44"/>
      <c r="C3" s="193" t="s">
        <v>160</v>
      </c>
      <c r="D3" s="44"/>
      <c r="E3" s="43" t="s">
        <v>2</v>
      </c>
    </row>
    <row r="4" spans="1:5" ht="28.5" customHeight="1" x14ac:dyDescent="0.15">
      <c r="A4" s="291" t="s">
        <v>40</v>
      </c>
      <c r="B4" s="292"/>
      <c r="C4" s="293" t="s">
        <v>86</v>
      </c>
      <c r="D4" s="291" t="s">
        <v>11</v>
      </c>
      <c r="E4" s="292"/>
    </row>
    <row r="5" spans="1:5" ht="28.5" customHeight="1" x14ac:dyDescent="0.15">
      <c r="A5" s="45" t="s">
        <v>45</v>
      </c>
      <c r="B5" s="45" t="s">
        <v>46</v>
      </c>
      <c r="C5" s="294"/>
      <c r="D5" s="45" t="s">
        <v>16</v>
      </c>
      <c r="E5" s="45" t="s">
        <v>17</v>
      </c>
    </row>
    <row r="6" spans="1:5" ht="18.75" customHeight="1" x14ac:dyDescent="0.15">
      <c r="A6" s="45"/>
      <c r="B6" s="45"/>
      <c r="C6" s="46" t="s">
        <v>8</v>
      </c>
      <c r="D6" s="46">
        <v>16977981.300000001</v>
      </c>
      <c r="E6" s="46">
        <v>16977981.300000001</v>
      </c>
    </row>
    <row r="7" spans="1:5" ht="18.75" customHeight="1" x14ac:dyDescent="0.15">
      <c r="A7" s="47">
        <v>301</v>
      </c>
      <c r="B7" s="47"/>
      <c r="C7" s="46" t="s">
        <v>51</v>
      </c>
      <c r="D7" s="46">
        <v>15549558</v>
      </c>
      <c r="E7" s="46">
        <v>15549558</v>
      </c>
    </row>
    <row r="8" spans="1:5" ht="18.75" customHeight="1" x14ac:dyDescent="0.15">
      <c r="A8" s="47">
        <v>301</v>
      </c>
      <c r="B8" s="47" t="s">
        <v>87</v>
      </c>
      <c r="C8" s="46" t="s">
        <v>88</v>
      </c>
      <c r="D8" s="46">
        <v>12266010</v>
      </c>
      <c r="E8" s="46">
        <v>12266010</v>
      </c>
    </row>
    <row r="9" spans="1:5" ht="18.75" customHeight="1" x14ac:dyDescent="0.15">
      <c r="A9" s="47">
        <v>301</v>
      </c>
      <c r="B9" s="47" t="s">
        <v>89</v>
      </c>
      <c r="C9" s="46" t="s">
        <v>90</v>
      </c>
      <c r="D9" s="46"/>
      <c r="E9" s="46"/>
    </row>
    <row r="10" spans="1:5" ht="18.75" customHeight="1" x14ac:dyDescent="0.15">
      <c r="A10" s="47">
        <v>301</v>
      </c>
      <c r="B10" s="47" t="s">
        <v>91</v>
      </c>
      <c r="C10" s="46" t="s">
        <v>92</v>
      </c>
      <c r="D10" s="46"/>
      <c r="E10" s="46"/>
    </row>
    <row r="11" spans="1:5" ht="18.75" customHeight="1" x14ac:dyDescent="0.15">
      <c r="A11" s="47">
        <v>301</v>
      </c>
      <c r="B11" s="47" t="s">
        <v>93</v>
      </c>
      <c r="C11" s="46" t="s">
        <v>94</v>
      </c>
      <c r="D11" s="46"/>
      <c r="E11" s="46"/>
    </row>
    <row r="12" spans="1:5" ht="18.75" customHeight="1" x14ac:dyDescent="0.15">
      <c r="A12" s="47">
        <v>301</v>
      </c>
      <c r="B12" s="47" t="s">
        <v>95</v>
      </c>
      <c r="C12" s="46" t="s">
        <v>96</v>
      </c>
      <c r="D12" s="46">
        <v>3258852</v>
      </c>
      <c r="E12" s="46">
        <v>3258852</v>
      </c>
    </row>
    <row r="13" spans="1:5" ht="20.25" customHeight="1" x14ac:dyDescent="0.15">
      <c r="A13" s="47">
        <v>301</v>
      </c>
      <c r="B13" s="47" t="s">
        <v>97</v>
      </c>
      <c r="C13" s="46" t="s">
        <v>98</v>
      </c>
      <c r="D13" s="46"/>
      <c r="E13" s="46"/>
    </row>
    <row r="14" spans="1:5" ht="18.75" customHeight="1" x14ac:dyDescent="0.15">
      <c r="A14" s="47">
        <v>301</v>
      </c>
      <c r="B14" s="47" t="s">
        <v>99</v>
      </c>
      <c r="C14" s="46" t="s">
        <v>100</v>
      </c>
      <c r="D14" s="46"/>
      <c r="E14" s="46"/>
    </row>
    <row r="15" spans="1:5" ht="18.75" customHeight="1" x14ac:dyDescent="0.15">
      <c r="A15" s="47">
        <v>301</v>
      </c>
      <c r="B15" s="47">
        <v>99</v>
      </c>
      <c r="C15" s="46" t="s">
        <v>101</v>
      </c>
      <c r="D15" s="46">
        <v>24696</v>
      </c>
      <c r="E15" s="46">
        <v>24696</v>
      </c>
    </row>
    <row r="16" spans="1:5" ht="18.75" customHeight="1" x14ac:dyDescent="0.15">
      <c r="A16" s="47">
        <v>302</v>
      </c>
      <c r="B16" s="47"/>
      <c r="C16" s="46" t="s">
        <v>52</v>
      </c>
      <c r="D16" s="46">
        <v>550948.6</v>
      </c>
      <c r="E16" s="46">
        <v>550948.6</v>
      </c>
    </row>
    <row r="17" spans="1:5" ht="18.75" customHeight="1" x14ac:dyDescent="0.15">
      <c r="A17" s="47">
        <v>302</v>
      </c>
      <c r="B17" s="47" t="s">
        <v>87</v>
      </c>
      <c r="C17" s="46" t="s">
        <v>102</v>
      </c>
      <c r="D17" s="46"/>
      <c r="E17" s="46"/>
    </row>
    <row r="18" spans="1:5" ht="18.75" customHeight="1" x14ac:dyDescent="0.15">
      <c r="A18" s="47">
        <v>302</v>
      </c>
      <c r="B18" s="47" t="s">
        <v>89</v>
      </c>
      <c r="C18" s="46" t="s">
        <v>103</v>
      </c>
      <c r="D18" s="46"/>
      <c r="E18" s="46"/>
    </row>
    <row r="19" spans="1:5" ht="18.75" customHeight="1" x14ac:dyDescent="0.15">
      <c r="A19" s="47">
        <v>302</v>
      </c>
      <c r="B19" s="47" t="s">
        <v>93</v>
      </c>
      <c r="C19" s="46" t="s">
        <v>104</v>
      </c>
      <c r="D19" s="46"/>
      <c r="E19" s="46"/>
    </row>
    <row r="20" spans="1:5" ht="18.75" customHeight="1" x14ac:dyDescent="0.15">
      <c r="A20" s="47">
        <v>302</v>
      </c>
      <c r="B20" s="47" t="s">
        <v>105</v>
      </c>
      <c r="C20" s="46" t="s">
        <v>106</v>
      </c>
      <c r="D20" s="46"/>
      <c r="E20" s="46"/>
    </row>
    <row r="21" spans="1:5" ht="18.75" customHeight="1" x14ac:dyDescent="0.15">
      <c r="A21" s="47">
        <v>302</v>
      </c>
      <c r="B21" s="47" t="s">
        <v>107</v>
      </c>
      <c r="C21" s="46" t="s">
        <v>108</v>
      </c>
      <c r="D21" s="46"/>
      <c r="E21" s="46"/>
    </row>
    <row r="22" spans="1:5" ht="18.75" customHeight="1" x14ac:dyDescent="0.15">
      <c r="A22" s="47">
        <v>302</v>
      </c>
      <c r="B22" s="47" t="s">
        <v>95</v>
      </c>
      <c r="C22" s="46" t="s">
        <v>109</v>
      </c>
      <c r="D22" s="46"/>
      <c r="E22" s="46"/>
    </row>
    <row r="23" spans="1:5" ht="18.75" customHeight="1" x14ac:dyDescent="0.15">
      <c r="A23" s="47">
        <v>302</v>
      </c>
      <c r="B23" s="47" t="s">
        <v>97</v>
      </c>
      <c r="C23" s="46" t="s">
        <v>110</v>
      </c>
      <c r="D23" s="46">
        <v>58000</v>
      </c>
      <c r="E23" s="46">
        <v>58000</v>
      </c>
    </row>
    <row r="24" spans="1:5" ht="18.75" customHeight="1" x14ac:dyDescent="0.15">
      <c r="A24" s="47">
        <v>302</v>
      </c>
      <c r="B24" s="47" t="s">
        <v>99</v>
      </c>
      <c r="C24" s="46" t="s">
        <v>111</v>
      </c>
      <c r="D24" s="46"/>
      <c r="E24" s="46"/>
    </row>
    <row r="25" spans="1:5" ht="18.75" customHeight="1" x14ac:dyDescent="0.15">
      <c r="A25" s="47">
        <v>302</v>
      </c>
      <c r="B25" s="47">
        <v>11</v>
      </c>
      <c r="C25" s="46" t="s">
        <v>112</v>
      </c>
      <c r="D25" s="46"/>
      <c r="E25" s="46"/>
    </row>
    <row r="26" spans="1:5" ht="18.75" customHeight="1" x14ac:dyDescent="0.15">
      <c r="A26" s="47">
        <v>302</v>
      </c>
      <c r="B26" s="47">
        <v>12</v>
      </c>
      <c r="C26" s="46" t="s">
        <v>113</v>
      </c>
      <c r="D26" s="46"/>
      <c r="E26" s="46"/>
    </row>
    <row r="27" spans="1:5" ht="18.75" customHeight="1" x14ac:dyDescent="0.15">
      <c r="A27" s="47">
        <v>302</v>
      </c>
      <c r="B27" s="47">
        <v>13</v>
      </c>
      <c r="C27" s="46" t="s">
        <v>114</v>
      </c>
      <c r="D27" s="46"/>
      <c r="E27" s="46"/>
    </row>
    <row r="28" spans="1:5" ht="18.75" customHeight="1" x14ac:dyDescent="0.15">
      <c r="A28" s="47">
        <v>302</v>
      </c>
      <c r="B28" s="47">
        <v>14</v>
      </c>
      <c r="C28" s="46" t="s">
        <v>115</v>
      </c>
      <c r="D28" s="46"/>
      <c r="E28" s="46"/>
    </row>
    <row r="29" spans="1:5" ht="18.75" customHeight="1" x14ac:dyDescent="0.15">
      <c r="A29" s="47">
        <v>302</v>
      </c>
      <c r="B29" s="47">
        <v>15</v>
      </c>
      <c r="C29" s="46" t="s">
        <v>116</v>
      </c>
      <c r="D29" s="46"/>
      <c r="E29" s="46"/>
    </row>
    <row r="30" spans="1:5" ht="18.75" customHeight="1" x14ac:dyDescent="0.15">
      <c r="A30" s="47">
        <v>302</v>
      </c>
      <c r="B30" s="47">
        <v>16</v>
      </c>
      <c r="C30" s="46" t="s">
        <v>117</v>
      </c>
      <c r="D30" s="46"/>
      <c r="E30" s="46"/>
    </row>
    <row r="31" spans="1:5" ht="18.75" customHeight="1" x14ac:dyDescent="0.15">
      <c r="A31" s="47">
        <v>302</v>
      </c>
      <c r="B31" s="47">
        <v>17</v>
      </c>
      <c r="C31" s="46" t="s">
        <v>118</v>
      </c>
      <c r="D31" s="46"/>
      <c r="E31" s="46"/>
    </row>
    <row r="32" spans="1:5" ht="18.75" customHeight="1" x14ac:dyDescent="0.15">
      <c r="A32" s="47">
        <v>302</v>
      </c>
      <c r="B32" s="47">
        <v>26</v>
      </c>
      <c r="C32" s="46" t="s">
        <v>119</v>
      </c>
      <c r="D32" s="46"/>
      <c r="E32" s="46"/>
    </row>
    <row r="33" spans="1:5" ht="18.75" customHeight="1" x14ac:dyDescent="0.15">
      <c r="A33" s="47">
        <v>302</v>
      </c>
      <c r="B33" s="47">
        <v>28</v>
      </c>
      <c r="C33" s="46" t="s">
        <v>120</v>
      </c>
      <c r="D33" s="46">
        <v>186298.35</v>
      </c>
      <c r="E33" s="46">
        <v>186298.35</v>
      </c>
    </row>
    <row r="34" spans="1:5" ht="18.75" customHeight="1" x14ac:dyDescent="0.15">
      <c r="A34" s="47">
        <v>302</v>
      </c>
      <c r="B34" s="47">
        <v>29</v>
      </c>
      <c r="C34" s="46" t="s">
        <v>121</v>
      </c>
      <c r="D34" s="46">
        <v>306650.25</v>
      </c>
      <c r="E34" s="46">
        <v>306650.25</v>
      </c>
    </row>
    <row r="35" spans="1:5" ht="18.75" customHeight="1" x14ac:dyDescent="0.15">
      <c r="A35" s="47">
        <v>302</v>
      </c>
      <c r="B35" s="47">
        <v>31</v>
      </c>
      <c r="C35" s="46" t="s">
        <v>122</v>
      </c>
      <c r="D35" s="46"/>
      <c r="E35" s="46"/>
    </row>
    <row r="36" spans="1:5" ht="18.75" customHeight="1" x14ac:dyDescent="0.15">
      <c r="A36" s="47">
        <v>302</v>
      </c>
      <c r="B36" s="47">
        <v>39</v>
      </c>
      <c r="C36" s="46" t="s">
        <v>123</v>
      </c>
      <c r="D36" s="46"/>
      <c r="E36" s="46"/>
    </row>
    <row r="37" spans="1:5" ht="18.75" customHeight="1" x14ac:dyDescent="0.15">
      <c r="A37" s="47">
        <v>302</v>
      </c>
      <c r="B37" s="47">
        <v>99</v>
      </c>
      <c r="C37" s="46" t="s">
        <v>124</v>
      </c>
      <c r="D37" s="46"/>
      <c r="E37" s="46"/>
    </row>
    <row r="38" spans="1:5" ht="18.75" customHeight="1" x14ac:dyDescent="0.15">
      <c r="A38" s="47">
        <v>303</v>
      </c>
      <c r="B38" s="47"/>
      <c r="C38" s="46" t="s">
        <v>53</v>
      </c>
      <c r="D38" s="46">
        <f>D39+D42+D43</f>
        <v>877474.7</v>
      </c>
      <c r="E38" s="46">
        <v>877474.7</v>
      </c>
    </row>
    <row r="39" spans="1:5" ht="18.75" customHeight="1" x14ac:dyDescent="0.15">
      <c r="A39" s="47">
        <v>303</v>
      </c>
      <c r="B39" s="47" t="s">
        <v>87</v>
      </c>
      <c r="C39" s="46" t="s">
        <v>125</v>
      </c>
      <c r="D39" s="46">
        <v>210889.2</v>
      </c>
      <c r="E39" s="46">
        <v>210889.2</v>
      </c>
    </row>
    <row r="40" spans="1:5" ht="18.75" customHeight="1" x14ac:dyDescent="0.15">
      <c r="A40" s="47">
        <v>303</v>
      </c>
      <c r="B40" s="47" t="s">
        <v>89</v>
      </c>
      <c r="C40" s="46" t="s">
        <v>126</v>
      </c>
      <c r="D40" s="46"/>
      <c r="E40" s="46"/>
    </row>
    <row r="41" spans="1:5" ht="18.75" customHeight="1" x14ac:dyDescent="0.15">
      <c r="A41" s="47">
        <v>303</v>
      </c>
      <c r="B41" s="47">
        <v>11</v>
      </c>
      <c r="C41" s="46" t="s">
        <v>127</v>
      </c>
      <c r="D41" s="46"/>
      <c r="E41" s="46"/>
    </row>
    <row r="42" spans="1:5" ht="18.75" customHeight="1" x14ac:dyDescent="0.15">
      <c r="A42" s="47">
        <v>303</v>
      </c>
      <c r="B42" s="47">
        <v>14</v>
      </c>
      <c r="C42" s="46" t="s">
        <v>128</v>
      </c>
      <c r="D42" s="46">
        <v>40200</v>
      </c>
      <c r="E42" s="46">
        <v>40200</v>
      </c>
    </row>
    <row r="43" spans="1:5" ht="20.25" customHeight="1" x14ac:dyDescent="0.15">
      <c r="A43" s="47">
        <v>303</v>
      </c>
      <c r="B43" s="47">
        <v>99</v>
      </c>
      <c r="C43" s="46" t="s">
        <v>129</v>
      </c>
      <c r="D43" s="46">
        <v>626385.5</v>
      </c>
      <c r="E43" s="46">
        <v>626385.5</v>
      </c>
    </row>
  </sheetData>
  <mergeCells count="4">
    <mergeCell ref="A2:E2"/>
    <mergeCell ref="A4:B4"/>
    <mergeCell ref="D4:E4"/>
    <mergeCell ref="C4:C5"/>
  </mergeCells>
  <phoneticPr fontId="1" type="noConversion"/>
  <printOptions horizontalCentered="1"/>
  <pageMargins left="0.31388888888888899" right="0.31388888888888899" top="0.55000000000000004" bottom="0.196527777777778" header="0.31388888888888899" footer="0.31388888888888899"/>
  <pageSetup paperSize="9" scale="85" orientation="portrait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5"/>
  <sheetViews>
    <sheetView showGridLines="0" showZeros="0" workbookViewId="0">
      <selection activeCell="E6" sqref="E6"/>
    </sheetView>
  </sheetViews>
  <sheetFormatPr defaultColWidth="9" defaultRowHeight="14.25" x14ac:dyDescent="0.15"/>
  <cols>
    <col min="1" max="1" width="48.25" style="32" customWidth="1"/>
    <col min="2" max="2" width="24.5" style="32" customWidth="1"/>
    <col min="3" max="3" width="24.875" style="32" customWidth="1"/>
    <col min="4" max="4" width="19.75" style="32" customWidth="1"/>
    <col min="5" max="5" width="27" style="32" customWidth="1"/>
    <col min="6" max="16384" width="9" style="32"/>
  </cols>
  <sheetData>
    <row r="1" spans="1:5" ht="14.25" customHeight="1" x14ac:dyDescent="0.15">
      <c r="D1" s="33"/>
    </row>
    <row r="2" spans="1:5" s="30" customFormat="1" ht="45" customHeight="1" x14ac:dyDescent="0.15">
      <c r="A2" s="295" t="s">
        <v>130</v>
      </c>
      <c r="B2" s="295"/>
      <c r="C2" s="295"/>
      <c r="D2" s="295"/>
      <c r="E2" s="34"/>
    </row>
    <row r="3" spans="1:5" ht="18.75" customHeight="1" x14ac:dyDescent="0.15">
      <c r="A3" s="194" t="s">
        <v>161</v>
      </c>
      <c r="B3" s="35"/>
      <c r="C3" s="35"/>
      <c r="D3" s="36" t="s">
        <v>131</v>
      </c>
    </row>
    <row r="4" spans="1:5" s="31" customFormat="1" ht="30" customHeight="1" x14ac:dyDescent="0.15">
      <c r="A4" s="37" t="s">
        <v>132</v>
      </c>
      <c r="B4" s="38" t="s">
        <v>133</v>
      </c>
      <c r="C4" s="38" t="s">
        <v>134</v>
      </c>
      <c r="D4" s="208" t="s">
        <v>167</v>
      </c>
      <c r="E4" s="32"/>
    </row>
    <row r="5" spans="1:5" s="31" customFormat="1" ht="30" customHeight="1" x14ac:dyDescent="0.15">
      <c r="A5" s="37" t="s">
        <v>43</v>
      </c>
      <c r="B5" s="39">
        <v>3.1</v>
      </c>
      <c r="C5" s="39">
        <v>3</v>
      </c>
      <c r="D5" s="207" t="s">
        <v>169</v>
      </c>
      <c r="E5" s="32"/>
    </row>
    <row r="6" spans="1:5" s="31" customFormat="1" ht="30" customHeight="1" x14ac:dyDescent="0.15">
      <c r="A6" s="41" t="s">
        <v>135</v>
      </c>
      <c r="B6" s="39">
        <v>0</v>
      </c>
      <c r="C6" s="39"/>
      <c r="D6" s="40"/>
      <c r="E6" s="32"/>
    </row>
    <row r="7" spans="1:5" s="31" customFormat="1" ht="30" customHeight="1" x14ac:dyDescent="0.15">
      <c r="A7" s="41" t="s">
        <v>136</v>
      </c>
      <c r="B7" s="39"/>
      <c r="C7" s="39"/>
      <c r="D7" s="40"/>
      <c r="E7" s="32"/>
    </row>
    <row r="8" spans="1:5" s="31" customFormat="1" ht="30" customHeight="1" x14ac:dyDescent="0.15">
      <c r="A8" s="41" t="s">
        <v>137</v>
      </c>
      <c r="B8" s="39">
        <v>0</v>
      </c>
      <c r="C8" s="39"/>
      <c r="D8" s="40"/>
      <c r="E8" s="32"/>
    </row>
    <row r="9" spans="1:5" s="31" customFormat="1" ht="30" customHeight="1" x14ac:dyDescent="0.15">
      <c r="A9" s="41" t="s">
        <v>138</v>
      </c>
      <c r="B9" s="39">
        <v>3.1</v>
      </c>
      <c r="C9" s="39">
        <v>3</v>
      </c>
      <c r="D9" s="40" t="s">
        <v>168</v>
      </c>
      <c r="E9" s="32"/>
    </row>
    <row r="10" spans="1:5" s="31" customFormat="1" ht="30" customHeight="1" x14ac:dyDescent="0.15">
      <c r="A10" s="41" t="s">
        <v>139</v>
      </c>
      <c r="B10" s="39">
        <v>0</v>
      </c>
      <c r="C10" s="39">
        <v>0</v>
      </c>
      <c r="D10" s="40"/>
      <c r="E10" s="32"/>
    </row>
    <row r="11" spans="1:5" s="31" customFormat="1" ht="85.5" customHeight="1" x14ac:dyDescent="0.15">
      <c r="A11" s="296" t="s">
        <v>140</v>
      </c>
      <c r="B11" s="296"/>
      <c r="C11" s="296"/>
      <c r="D11" s="296"/>
      <c r="E11" s="32"/>
    </row>
    <row r="12" spans="1:5" s="31" customFormat="1" x14ac:dyDescent="0.15">
      <c r="A12" s="32"/>
      <c r="B12" s="32"/>
      <c r="C12" s="32"/>
      <c r="D12" s="32"/>
      <c r="E12" s="32"/>
    </row>
    <row r="13" spans="1:5" s="31" customFormat="1" x14ac:dyDescent="0.15">
      <c r="A13" s="32"/>
      <c r="B13" s="32"/>
      <c r="C13" s="32"/>
      <c r="D13" s="32"/>
      <c r="E13" s="32"/>
    </row>
    <row r="14" spans="1:5" s="31" customFormat="1" x14ac:dyDescent="0.15">
      <c r="A14" s="32"/>
      <c r="B14" s="32"/>
      <c r="C14" s="32"/>
      <c r="D14" s="32"/>
      <c r="E14" s="32"/>
    </row>
    <row r="15" spans="1:5" s="31" customFormat="1" x14ac:dyDescent="0.15">
      <c r="A15" s="32"/>
      <c r="B15" s="32"/>
      <c r="C15" s="32"/>
      <c r="D15" s="32"/>
      <c r="E15" s="32"/>
    </row>
    <row r="16" spans="1:5" s="31" customFormat="1" x14ac:dyDescent="0.15">
      <c r="A16" s="32"/>
      <c r="B16" s="32"/>
      <c r="C16" s="32"/>
      <c r="D16" s="32"/>
      <c r="E16" s="32"/>
    </row>
    <row r="17" s="31" customFormat="1" x14ac:dyDescent="0.15"/>
    <row r="18" s="31" customFormat="1" x14ac:dyDescent="0.15"/>
    <row r="19" s="31" customFormat="1" x14ac:dyDescent="0.15"/>
    <row r="20" s="31" customFormat="1" x14ac:dyDescent="0.15"/>
    <row r="21" s="31" customFormat="1" x14ac:dyDescent="0.15"/>
    <row r="22" s="31" customFormat="1" x14ac:dyDescent="0.15"/>
    <row r="23" s="31" customFormat="1" x14ac:dyDescent="0.15"/>
    <row r="24" s="31" customFormat="1" x14ac:dyDescent="0.15"/>
    <row r="25" s="31" customFormat="1" x14ac:dyDescent="0.15"/>
    <row r="26" s="31" customFormat="1" x14ac:dyDescent="0.15"/>
    <row r="27" s="31" customFormat="1" x14ac:dyDescent="0.15"/>
    <row r="28" s="31" customFormat="1" x14ac:dyDescent="0.15"/>
    <row r="29" s="31" customFormat="1" x14ac:dyDescent="0.15"/>
    <row r="30" s="31" customFormat="1" x14ac:dyDescent="0.15"/>
    <row r="31" s="31" customFormat="1" x14ac:dyDescent="0.15"/>
    <row r="32" s="31" customFormat="1" x14ac:dyDescent="0.15"/>
    <row r="33" s="31" customFormat="1" x14ac:dyDescent="0.15"/>
    <row r="34" s="31" customFormat="1" x14ac:dyDescent="0.15"/>
    <row r="35" s="31" customFormat="1" x14ac:dyDescent="0.15"/>
  </sheetData>
  <mergeCells count="2">
    <mergeCell ref="A2:D2"/>
    <mergeCell ref="A11:D11"/>
  </mergeCells>
  <phoneticPr fontId="1" type="noConversion"/>
  <printOptions horizontalCentered="1"/>
  <pageMargins left="0.35416666666666702" right="0.15625" top="0.98402777777777795" bottom="0.98402777777777795" header="0.51180555555555596" footer="0.51180555555555596"/>
  <pageSetup paperSize="9" scale="90" orientation="landscape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25" x14ac:dyDescent="0.15"/>
  <sheetData/>
  <phoneticPr fontId="15" type="noConversion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10</vt:i4>
      </vt:variant>
      <vt:variant>
        <vt:lpstr>命名范围</vt:lpstr>
      </vt:variant>
      <vt:variant>
        <vt:i4>15</vt:i4>
      </vt:variant>
    </vt:vector>
  </HeadingPairs>
  <TitlesOfParts>
    <vt:vector size="25" baseType="lpstr">
      <vt:lpstr>封面</vt:lpstr>
      <vt:lpstr>1部门收支总体情况表</vt:lpstr>
      <vt:lpstr>2部门收入总体情况表</vt:lpstr>
      <vt:lpstr>3部门支出总体情况表</vt:lpstr>
      <vt:lpstr>4财政拨款收支总体情况表</vt:lpstr>
      <vt:lpstr>5一般公共预算支出情况表</vt:lpstr>
      <vt:lpstr>6一般公共预算基本支出情况表</vt:lpstr>
      <vt:lpstr>7一般公共预算“三公”经费支出情况表</vt:lpstr>
      <vt:lpstr>Sheet1</vt:lpstr>
      <vt:lpstr>8政府性基金预算支出情况表</vt:lpstr>
      <vt:lpstr>'1部门收支总体情况表'!Print_Area</vt:lpstr>
      <vt:lpstr>'2部门收入总体情况表'!Print_Area</vt:lpstr>
      <vt:lpstr>'3部门支出总体情况表'!Print_Area</vt:lpstr>
      <vt:lpstr>'4财政拨款收支总体情况表'!Print_Area</vt:lpstr>
      <vt:lpstr>'5一般公共预算支出情况表'!Print_Area</vt:lpstr>
      <vt:lpstr>'6一般公共预算基本支出情况表'!Print_Area</vt:lpstr>
      <vt:lpstr>'7一般公共预算“三公”经费支出情况表'!Print_Area</vt:lpstr>
      <vt:lpstr>'1部门收支总体情况表'!Print_Titles</vt:lpstr>
      <vt:lpstr>'2部门收入总体情况表'!Print_Titles</vt:lpstr>
      <vt:lpstr>'3部门支出总体情况表'!Print_Titles</vt:lpstr>
      <vt:lpstr>'4财政拨款收支总体情况表'!Print_Titles</vt:lpstr>
      <vt:lpstr>'5一般公共预算支出情况表'!Print_Titles</vt:lpstr>
      <vt:lpstr>'6一般公共预算基本支出情况表'!Print_Titles</vt:lpstr>
      <vt:lpstr>'7一般公共预算“三公”经费支出情况表'!Print_Titles</vt:lpstr>
      <vt:lpstr>'8政府性基金预算支出情况表'!Print_Titles</vt:lpstr>
    </vt:vector>
  </TitlesOfParts>
  <Company>zhou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null,null,测试</dc:creator>
  <cp:lastModifiedBy>Administrator</cp:lastModifiedBy>
  <cp:lastPrinted>2019-05-10T07:20:15Z</cp:lastPrinted>
  <dcterms:created xsi:type="dcterms:W3CDTF">2017-04-01T09:41:00Z</dcterms:created>
  <dcterms:modified xsi:type="dcterms:W3CDTF">2019-05-10T07:22:54Z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DOID">
    <vt:i4>66974</vt:i4>
  </property>
  <property fmtid="{D5CDD505-2E9C-101B-9397-08002B2CF9AE}" pid="3" name="KSOProductBuildVer">
    <vt:lpwstr>2052-10.8.0.6206</vt:lpwstr>
  </property>
</Properties>
</file>