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60" tabRatio="914" firstSheet="3" activeTab="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'3部门支出总体情况表'!$A$1:$M$18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<sst xmlns="http://schemas.openxmlformats.org/spreadsheetml/2006/main" count="330" uniqueCount="155">
  <si>
    <t>部门收支总体情况表</t>
  </si>
  <si>
    <t>单位名称：伊川县教育局基础教育教研室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</si>
  <si>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</si>
  <si>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</si>
  <si>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</si>
  <si>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</si>
  <si>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</si>
  <si>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</si>
  <si>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</si>
  <si>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</si>
  <si>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</si>
  <si>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</si>
  <si>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</si>
  <si>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</si>
  <si>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</si>
  <si>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</si>
  <si>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</si>
  <si>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</si>
  <si>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</si>
  <si>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</si>
  <si>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</si>
  <si>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</si>
  <si>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</si>
  <si>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</si>
  <si>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</si>
  <si>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</si>
  <si>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</si>
  <si>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</si>
  <si>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</si>
  <si>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</si>
  <si>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</si>
  <si>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</si>
  <si>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</si>
  <si>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</si>
  <si>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</si>
  <si>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</si>
  <si>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</si>
  <si>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</si>
  <si>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</si>
  <si>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</si>
  <si>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</si>
  <si>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</si>
  <si>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</si>
  <si>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</si>
  <si>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</si>
  <si>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</si>
  <si>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</si>
  <si>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</si>
  <si>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208016</t>
  </si>
  <si>
    <t>伊川县教育局基础教育教研室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</si>
  <si>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</si>
  <si>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</si>
  <si>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</si>
  <si>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</si>
  <si>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</si>
  <si>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</si>
  <si>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</si>
  <si>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</si>
  <si>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205</t>
  </si>
  <si>
    <t>02</t>
  </si>
  <si>
    <t>03</t>
  </si>
  <si>
    <t>初中教育</t>
  </si>
  <si>
    <t>99</t>
  </si>
  <si>
    <t>其他普通教育支出</t>
  </si>
  <si>
    <t>其他教育支出</t>
  </si>
  <si>
    <t>05</t>
  </si>
  <si>
    <t>机关事业单位基本养老保险</t>
  </si>
  <si>
    <t>210</t>
  </si>
  <si>
    <t>11</t>
  </si>
  <si>
    <t>其他行政事业单位缴费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</si>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</sst>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);[Red]\(#,##0.0\)"/>
    <numFmt numFmtId="177" formatCode="0000"/>
    <numFmt numFmtId="178" formatCode="00"/>
    <numFmt numFmtId="179" formatCode="#,##0.00_);[Red]\(#,##0.00\)"/>
    <numFmt numFmtId="180" formatCode="#,##0.0_ "/>
    <numFmt numFmtId="181" formatCode=";;"/>
    <numFmt numFmtId="182" formatCode="0_);[Red]\(0\)"/>
    <numFmt numFmtId="183" formatCode="#,##0.0"/>
    <numFmt numFmtId="184" formatCode="#,##0.00_ "/>
    <numFmt numFmtId="185" formatCode="* #,##0.00;* \-#,##0.00;* &quot;&quot;??;@"/>
    <numFmt numFmtId="186" formatCode="0.0_);[Red]\(0.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8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9" fillId="14" borderId="31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34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8" borderId="32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8" borderId="31" applyNumberFormat="0" applyAlignment="0" applyProtection="0">
      <alignment vertical="center"/>
    </xf>
    <xf numFmtId="0" fontId="26" fillId="23" borderId="3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78" fontId="2" fillId="0" borderId="0" xfId="75" applyNumberFormat="1" applyFont="1" applyFill="1" applyAlignment="1" applyProtection="1">
      <alignment horizontal="center" vertical="center"/>
    </xf>
    <xf numFmtId="177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6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8" fontId="2" fillId="0" borderId="1" xfId="75" applyNumberFormat="1" applyFont="1" applyFill="1" applyBorder="1" applyAlignment="1" applyProtection="1"/>
    <xf numFmtId="178" fontId="2" fillId="2" borderId="1" xfId="75" applyNumberFormat="1" applyFont="1" applyFill="1" applyBorder="1" applyAlignment="1" applyProtection="1"/>
    <xf numFmtId="176" fontId="2" fillId="0" borderId="1" xfId="75" applyNumberFormat="1" applyFont="1" applyFill="1" applyBorder="1" applyAlignment="1" applyProtection="1">
      <alignment vertical="center"/>
    </xf>
    <xf numFmtId="179" fontId="2" fillId="0" borderId="2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" vertical="center" wrapText="1"/>
    </xf>
    <xf numFmtId="179" fontId="2" fillId="0" borderId="4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" vertical="center"/>
    </xf>
    <xf numFmtId="179" fontId="2" fillId="0" borderId="5" xfId="75" applyNumberFormat="1" applyFont="1" applyFill="1" applyBorder="1" applyAlignment="1" applyProtection="1">
      <alignment horizontal="center" vertical="center" wrapText="1"/>
    </xf>
    <xf numFmtId="179" fontId="2" fillId="0" borderId="3" xfId="76" applyNumberFormat="1" applyFont="1" applyFill="1" applyBorder="1" applyAlignment="1" applyProtection="1">
      <alignment horizontal="center" vertical="center" wrapText="1"/>
    </xf>
    <xf numFmtId="179" fontId="2" fillId="0" borderId="3" xfId="76" applyNumberFormat="1" applyFont="1" applyFill="1" applyBorder="1" applyAlignment="1" applyProtection="1">
      <alignment horizontal="left" vertical="center" wrapText="1"/>
    </xf>
    <xf numFmtId="179" fontId="2" fillId="0" borderId="3" xfId="75" applyNumberFormat="1" applyFont="1" applyFill="1" applyBorder="1" applyAlignment="1" applyProtection="1">
      <alignment horizontal="right" vertical="center" wrapText="1"/>
    </xf>
    <xf numFmtId="179" fontId="0" fillId="0" borderId="3" xfId="75" applyNumberFormat="1" applyFont="1" applyFill="1" applyBorder="1" applyAlignment="1"/>
    <xf numFmtId="179" fontId="0" fillId="0" borderId="3" xfId="75" applyNumberFormat="1" applyFont="1" applyBorder="1" applyAlignment="1"/>
    <xf numFmtId="17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0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76" fontId="2" fillId="0" borderId="0" xfId="75" applyNumberFormat="1" applyFont="1" applyFill="1" applyAlignment="1" applyProtection="1">
      <alignment horizontal="right"/>
    </xf>
    <xf numFmtId="179" fontId="2" fillId="0" borderId="5" xfId="75" applyNumberFormat="1" applyFont="1" applyFill="1" applyBorder="1" applyAlignment="1" applyProtection="1">
      <alignment horizontal="centerContinuous" vertical="center"/>
    </xf>
    <xf numFmtId="179" fontId="2" fillId="0" borderId="6" xfId="75" applyNumberFormat="1" applyFont="1" applyFill="1" applyBorder="1" applyAlignment="1" applyProtection="1">
      <alignment horizontal="centerContinuous" vertical="center"/>
    </xf>
    <xf numFmtId="179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179" fontId="6" fillId="3" borderId="6" xfId="71" applyNumberFormat="1" applyFont="1" applyFill="1" applyBorder="1" applyAlignment="1">
      <alignment horizontal="center" vertical="center" wrapText="1"/>
    </xf>
    <xf numFmtId="179" fontId="6" fillId="3" borderId="5" xfId="71" applyNumberFormat="1" applyFont="1" applyFill="1" applyBorder="1" applyAlignment="1">
      <alignment horizontal="center" vertical="center" wrapText="1"/>
    </xf>
    <xf numFmtId="179" fontId="6" fillId="3" borderId="8" xfId="71" applyNumberFormat="1" applyFont="1" applyFill="1" applyBorder="1" applyAlignment="1">
      <alignment horizontal="center" vertical="center" wrapText="1"/>
    </xf>
    <xf numFmtId="179" fontId="6" fillId="3" borderId="3" xfId="71" applyNumberFormat="1" applyFont="1" applyFill="1" applyBorder="1" applyAlignment="1">
      <alignment horizontal="center" vertical="center" wrapText="1"/>
    </xf>
    <xf numFmtId="179" fontId="6" fillId="3" borderId="2" xfId="71" applyNumberFormat="1" applyFont="1" applyFill="1" applyBorder="1" applyAlignment="1">
      <alignment horizontal="center" vertical="center" wrapText="1"/>
    </xf>
    <xf numFmtId="179" fontId="6" fillId="3" borderId="3" xfId="71" applyNumberFormat="1" applyFont="1" applyFill="1" applyBorder="1" applyAlignment="1">
      <alignment vertical="center" wrapText="1"/>
    </xf>
    <xf numFmtId="182" fontId="6" fillId="3" borderId="3" xfId="71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1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179" fontId="2" fillId="0" borderId="5" xfId="75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75" applyFont="1" applyFill="1" applyBorder="1" applyAlignment="1"/>
    <xf numFmtId="0" fontId="2" fillId="0" borderId="3" xfId="75" applyFont="1" applyBorder="1" applyAlignment="1"/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79" fontId="4" fillId="3" borderId="0" xfId="74" applyNumberFormat="1" applyFont="1" applyFill="1" applyAlignment="1" applyProtection="1">
      <alignment vertical="center" wrapText="1"/>
    </xf>
    <xf numFmtId="179" fontId="4" fillId="3" borderId="0" xfId="74" applyNumberFormat="1" applyFont="1" applyFill="1" applyAlignment="1" applyProtection="1">
      <alignment horizontal="right" vertical="center"/>
    </xf>
    <xf numFmtId="179" fontId="4" fillId="3" borderId="0" xfId="74" applyNumberFormat="1" applyFont="1" applyFill="1" applyAlignment="1" applyProtection="1">
      <alignment vertical="center"/>
    </xf>
    <xf numFmtId="179" fontId="3" fillId="3" borderId="0" xfId="74" applyNumberFormat="1" applyFont="1" applyFill="1" applyAlignment="1" applyProtection="1">
      <alignment horizontal="center" vertical="center" wrapText="1"/>
    </xf>
    <xf numFmtId="179" fontId="2" fillId="3" borderId="1" xfId="74" applyNumberFormat="1" applyFont="1" applyFill="1" applyBorder="1" applyAlignment="1" applyProtection="1">
      <alignment vertical="center" wrapText="1"/>
    </xf>
    <xf numFmtId="179" fontId="3" fillId="3" borderId="1" xfId="74" applyNumberFormat="1" applyFont="1" applyFill="1" applyBorder="1" applyAlignment="1" applyProtection="1">
      <alignment vertical="center" wrapText="1"/>
    </xf>
    <xf numFmtId="179" fontId="2" fillId="3" borderId="6" xfId="74" applyNumberFormat="1" applyFont="1" applyFill="1" applyBorder="1" applyAlignment="1" applyProtection="1">
      <alignment horizontal="center" vertical="center" wrapText="1"/>
    </xf>
    <xf numFmtId="179" fontId="2" fillId="3" borderId="4" xfId="74" applyNumberFormat="1" applyFont="1" applyFill="1" applyBorder="1" applyAlignment="1" applyProtection="1">
      <alignment horizontal="center" vertical="center" wrapText="1"/>
    </xf>
    <xf numFmtId="179" fontId="2" fillId="3" borderId="5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 applyProtection="1">
      <alignment horizontal="centerContinuous" vertical="center"/>
    </xf>
    <xf numFmtId="179" fontId="2" fillId="3" borderId="8" xfId="74" applyNumberFormat="1" applyFont="1" applyFill="1" applyBorder="1" applyAlignment="1" applyProtection="1">
      <alignment horizontal="centerContinuous" vertical="center"/>
    </xf>
    <xf numFmtId="179" fontId="2" fillId="3" borderId="9" xfId="74" applyNumberFormat="1" applyFont="1" applyFill="1" applyBorder="1" applyAlignment="1" applyProtection="1">
      <alignment horizontal="center" vertical="center" wrapText="1"/>
    </xf>
    <xf numFmtId="179" fontId="2" fillId="3" borderId="10" xfId="74" applyNumberFormat="1" applyFont="1" applyFill="1" applyBorder="1" applyAlignment="1" applyProtection="1">
      <alignment horizontal="center" vertical="center" wrapText="1"/>
    </xf>
    <xf numFmtId="179" fontId="2" fillId="3" borderId="6" xfId="74" applyNumberFormat="1" applyFont="1" applyFill="1" applyBorder="1" applyAlignment="1" applyProtection="1">
      <alignment horizontal="center" vertical="center"/>
    </xf>
    <xf numFmtId="179" fontId="2" fillId="3" borderId="3" xfId="74" applyNumberFormat="1" applyFont="1" applyFill="1" applyBorder="1" applyAlignment="1" applyProtection="1">
      <alignment horizontal="center" vertical="center"/>
    </xf>
    <xf numFmtId="179" fontId="2" fillId="3" borderId="11" xfId="74" applyNumberFormat="1" applyFont="1" applyFill="1" applyBorder="1" applyAlignment="1" applyProtection="1">
      <alignment horizontal="center" vertical="center" wrapText="1"/>
    </xf>
    <xf numFmtId="179" fontId="2" fillId="3" borderId="12" xfId="74" applyNumberFormat="1" applyFont="1" applyFill="1" applyBorder="1" applyAlignment="1" applyProtection="1">
      <alignment horizontal="center" vertical="center" wrapText="1"/>
    </xf>
    <xf numFmtId="179" fontId="2" fillId="3" borderId="9" xfId="74" applyNumberFormat="1" applyFont="1" applyFill="1" applyBorder="1" applyAlignment="1" applyProtection="1">
      <alignment horizontal="center" vertical="center"/>
    </xf>
    <xf numFmtId="179" fontId="2" fillId="3" borderId="4" xfId="74" applyNumberFormat="1" applyFont="1" applyFill="1" applyBorder="1" applyAlignment="1" applyProtection="1">
      <alignment horizontal="center" vertical="center"/>
    </xf>
    <xf numFmtId="179" fontId="2" fillId="3" borderId="13" xfId="74" applyNumberFormat="1" applyFont="1" applyFill="1" applyBorder="1" applyAlignment="1" applyProtection="1">
      <alignment horizontal="center" vertical="center" wrapText="1"/>
    </xf>
    <xf numFmtId="179" fontId="2" fillId="3" borderId="14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 applyProtection="1">
      <alignment horizontal="center" vertical="center" wrapText="1"/>
    </xf>
    <xf numFmtId="179" fontId="2" fillId="3" borderId="3" xfId="74" applyNumberFormat="1" applyFont="1" applyFill="1" applyBorder="1" applyAlignment="1">
      <alignment horizontal="center" vertical="center"/>
    </xf>
    <xf numFmtId="179" fontId="2" fillId="3" borderId="3" xfId="74" applyNumberFormat="1" applyFont="1" applyFill="1" applyBorder="1" applyAlignment="1">
      <alignment horizontal="center" vertical="center" wrapText="1"/>
    </xf>
    <xf numFmtId="179" fontId="2" fillId="3" borderId="8" xfId="74" applyNumberFormat="1" applyFont="1" applyFill="1" applyBorder="1" applyAlignment="1">
      <alignment horizontal="center" vertical="center" wrapText="1"/>
    </xf>
    <xf numFmtId="179" fontId="2" fillId="3" borderId="3" xfId="72" applyNumberFormat="1" applyFont="1" applyFill="1" applyBorder="1" applyAlignment="1">
      <alignment horizontal="left" vertical="center"/>
    </xf>
    <xf numFmtId="179" fontId="2" fillId="3" borderId="3" xfId="74" applyNumberFormat="1" applyFont="1" applyFill="1" applyBorder="1" applyAlignment="1">
      <alignment horizontal="right" vertical="center" wrapText="1"/>
    </xf>
    <xf numFmtId="179" fontId="2" fillId="3" borderId="5" xfId="70" applyNumberFormat="1" applyFont="1" applyFill="1" applyBorder="1">
      <alignment vertical="center"/>
    </xf>
    <xf numFmtId="179" fontId="2" fillId="3" borderId="3" xfId="74" applyNumberFormat="1" applyFont="1" applyFill="1" applyBorder="1" applyAlignment="1" applyProtection="1">
      <alignment horizontal="right" vertical="center" wrapText="1"/>
    </xf>
    <xf numFmtId="179" fontId="2" fillId="3" borderId="15" xfId="74" applyNumberFormat="1" applyFont="1" applyFill="1" applyBorder="1" applyAlignment="1">
      <alignment horizontal="center" vertical="center" wrapText="1"/>
    </xf>
    <xf numFmtId="179" fontId="2" fillId="3" borderId="3" xfId="70" applyNumberFormat="1" applyFont="1" applyFill="1" applyBorder="1">
      <alignment vertical="center"/>
    </xf>
    <xf numFmtId="179" fontId="2" fillId="3" borderId="3" xfId="72" applyNumberFormat="1" applyFont="1" applyFill="1" applyBorder="1" applyAlignment="1">
      <alignment horizontal="left" vertical="center" wrapText="1"/>
    </xf>
    <xf numFmtId="179" fontId="2" fillId="3" borderId="3" xfId="74" applyNumberFormat="1" applyFont="1" applyFill="1" applyBorder="1" applyAlignment="1">
      <alignment horizontal="left" vertical="center" wrapText="1"/>
    </xf>
    <xf numFmtId="179" fontId="2" fillId="3" borderId="0" xfId="0" applyNumberFormat="1" applyFont="1" applyFill="1">
      <alignment vertical="center"/>
    </xf>
    <xf numFmtId="179" fontId="2" fillId="3" borderId="3" xfId="74" applyNumberFormat="1" applyFont="1" applyFill="1" applyBorder="1" applyAlignment="1"/>
    <xf numFmtId="179" fontId="2" fillId="3" borderId="3" xfId="0" applyNumberFormat="1" applyFont="1" applyFill="1" applyBorder="1" applyAlignment="1">
      <alignment vertical="center" wrapText="1"/>
    </xf>
    <xf numFmtId="179" fontId="2" fillId="3" borderId="3" xfId="0" applyNumberFormat="1" applyFont="1" applyFill="1" applyBorder="1">
      <alignment vertical="center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3" xfId="74" applyNumberFormat="1" applyFont="1" applyFill="1" applyBorder="1" applyAlignment="1">
      <alignment horizontal="right" vertical="center"/>
    </xf>
    <xf numFmtId="179" fontId="2" fillId="3" borderId="6" xfId="74" applyNumberFormat="1" applyFont="1" applyFill="1" applyBorder="1" applyAlignment="1">
      <alignment horizontal="left" vertical="center" wrapText="1"/>
    </xf>
    <xf numFmtId="179" fontId="2" fillId="3" borderId="5" xfId="74" applyNumberFormat="1" applyFont="1" applyFill="1" applyBorder="1" applyAlignment="1">
      <alignment horizontal="left" vertical="center" wrapText="1"/>
    </xf>
    <xf numFmtId="179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79" fontId="2" fillId="3" borderId="0" xfId="74" applyNumberFormat="1" applyFont="1" applyFill="1" applyAlignment="1" applyProtection="1">
      <alignment vertical="center"/>
    </xf>
    <xf numFmtId="179" fontId="2" fillId="3" borderId="0" xfId="74" applyNumberFormat="1" applyFont="1" applyFill="1" applyAlignment="1" applyProtection="1">
      <alignment horizontal="right" vertical="center"/>
    </xf>
    <xf numFmtId="179" fontId="2" fillId="3" borderId="1" xfId="74" applyNumberFormat="1" applyFont="1" applyFill="1" applyBorder="1" applyAlignment="1" applyProtection="1">
      <alignment horizontal="right" vertical="center" wrapText="1"/>
    </xf>
    <xf numFmtId="179" fontId="2" fillId="3" borderId="5" xfId="74" applyNumberFormat="1" applyFont="1" applyFill="1" applyBorder="1" applyAlignment="1" applyProtection="1">
      <alignment horizontal="center" vertical="center"/>
    </xf>
    <xf numFmtId="179" fontId="2" fillId="3" borderId="2" xfId="74" applyNumberFormat="1" applyFont="1" applyFill="1" applyBorder="1" applyAlignment="1">
      <alignment horizontal="center" vertical="center" wrapText="1"/>
    </xf>
    <xf numFmtId="183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78" fontId="2" fillId="0" borderId="0" xfId="77" applyNumberFormat="1" applyFont="1" applyFill="1" applyAlignment="1" applyProtection="1">
      <alignment horizontal="center" vertical="center"/>
    </xf>
    <xf numFmtId="177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6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8" fontId="2" fillId="0" borderId="1" xfId="77" applyNumberFormat="1" applyFont="1" applyFill="1" applyBorder="1" applyAlignment="1" applyProtection="1"/>
    <xf numFmtId="178" fontId="2" fillId="2" borderId="1" xfId="77" applyNumberFormat="1" applyFont="1" applyFill="1" applyBorder="1" applyAlignment="1" applyProtection="1"/>
    <xf numFmtId="176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1" fontId="8" fillId="0" borderId="3" xfId="0" applyNumberFormat="1" applyFont="1" applyFill="1" applyBorder="1" applyAlignment="1" applyProtection="1">
      <alignment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9" fontId="8" fillId="0" borderId="3" xfId="77" applyNumberFormat="1" applyFont="1" applyFill="1" applyBorder="1" applyAlignment="1"/>
    <xf numFmtId="179" fontId="8" fillId="0" borderId="6" xfId="0" applyNumberFormat="1" applyFont="1" applyFill="1" applyBorder="1" applyAlignment="1" applyProtection="1">
      <alignment horizontal="right" vertical="center"/>
    </xf>
    <xf numFmtId="179" fontId="8" fillId="0" borderId="3" xfId="77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79" fontId="2" fillId="0" borderId="3" xfId="77" applyNumberFormat="1" applyFont="1" applyFill="1" applyBorder="1" applyAlignment="1" applyProtection="1">
      <alignment horizontal="right" vertical="center" wrapText="1"/>
    </xf>
    <xf numFmtId="179" fontId="2" fillId="0" borderId="5" xfId="77" applyNumberFormat="1" applyFont="1" applyFill="1" applyBorder="1" applyAlignment="1" applyProtection="1">
      <alignment horizontal="right" vertical="center" wrapText="1"/>
    </xf>
    <xf numFmtId="179" fontId="2" fillId="0" borderId="4" xfId="77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0" fontId="2" fillId="0" borderId="3" xfId="77" applyNumberFormat="1" applyFont="1" applyFill="1" applyBorder="1" applyAlignment="1" applyProtection="1">
      <alignment horizontal="right" vertical="center" wrapText="1"/>
    </xf>
    <xf numFmtId="180" fontId="2" fillId="0" borderId="5" xfId="77" applyNumberFormat="1" applyFont="1" applyFill="1" applyBorder="1" applyAlignment="1" applyProtection="1">
      <alignment horizontal="right" vertical="center" wrapText="1"/>
    </xf>
    <xf numFmtId="180" fontId="2" fillId="0" borderId="4" xfId="77" applyNumberFormat="1" applyFont="1" applyFill="1" applyBorder="1" applyAlignment="1" applyProtection="1">
      <alignment horizontal="right" vertical="center" wrapText="1"/>
    </xf>
    <xf numFmtId="180" fontId="2" fillId="0" borderId="0" xfId="77" applyNumberFormat="1" applyFont="1" applyFill="1" applyAlignment="1" applyProtection="1">
      <alignment vertical="center"/>
    </xf>
    <xf numFmtId="176" fontId="2" fillId="0" borderId="0" xfId="77" applyNumberFormat="1" applyFont="1" applyFill="1" applyAlignment="1" applyProtection="1">
      <alignment horizontal="right" vertical="center"/>
    </xf>
    <xf numFmtId="176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79" fontId="8" fillId="0" borderId="3" xfId="77" applyNumberFormat="1" applyFont="1" applyFill="1" applyBorder="1" applyAlignment="1" applyProtection="1">
      <alignment horizontal="right" vertical="center" wrapText="1"/>
    </xf>
    <xf numFmtId="179" fontId="2" fillId="0" borderId="6" xfId="77" applyNumberFormat="1" applyFont="1" applyFill="1" applyBorder="1" applyAlignment="1" applyProtection="1">
      <alignment horizontal="right" vertical="center" wrapText="1"/>
    </xf>
    <xf numFmtId="180" fontId="2" fillId="0" borderId="6" xfId="77" applyNumberFormat="1" applyFont="1" applyFill="1" applyBorder="1" applyAlignment="1" applyProtection="1">
      <alignment horizontal="right" vertical="center" wrapText="1"/>
    </xf>
    <xf numFmtId="184" fontId="2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 applyAlignment="1"/>
    <xf numFmtId="0" fontId="1" fillId="0" borderId="0" xfId="76" applyAlignment="1"/>
    <xf numFmtId="178" fontId="1" fillId="0" borderId="0" xfId="76" applyNumberFormat="1" applyFont="1" applyFill="1" applyAlignment="1" applyProtection="1">
      <alignment horizontal="center" vertical="center" wrapText="1"/>
    </xf>
    <xf numFmtId="177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6" fontId="2" fillId="3" borderId="0" xfId="76" applyNumberFormat="1" applyFont="1" applyFill="1" applyAlignment="1" applyProtection="1">
      <alignment vertical="center" wrapText="1"/>
    </xf>
    <xf numFmtId="178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/>
    <xf numFmtId="178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77" fontId="2" fillId="0" borderId="3" xfId="76" applyNumberFormat="1" applyFont="1" applyFill="1" applyBorder="1" applyAlignment="1" applyProtection="1">
      <alignment horizontal="center" vertical="center"/>
    </xf>
    <xf numFmtId="177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184" fontId="6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6" fontId="2" fillId="0" borderId="0" xfId="76" applyNumberFormat="1" applyFont="1" applyFill="1" applyAlignment="1" applyProtection="1">
      <alignment horizontal="right" vertical="center"/>
    </xf>
    <xf numFmtId="176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5" fontId="2" fillId="0" borderId="0" xfId="72" applyNumberFormat="1" applyFont="1" applyFill="1" applyAlignment="1" applyProtection="1">
      <alignment horizontal="left" vertical="center" wrapText="1"/>
    </xf>
    <xf numFmtId="185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horizontal="right" vertical="center"/>
    </xf>
    <xf numFmtId="176" fontId="2" fillId="0" borderId="0" xfId="72" applyNumberFormat="1" applyFont="1" applyFill="1" applyAlignment="1" applyProtection="1">
      <alignment vertical="center"/>
    </xf>
    <xf numFmtId="185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6" fontId="2" fillId="0" borderId="0" xfId="72" applyNumberFormat="1" applyFont="1" applyFill="1" applyAlignment="1" applyProtection="1">
      <alignment horizontal="centerContinuous" vertical="center"/>
    </xf>
    <xf numFmtId="185" fontId="2" fillId="0" borderId="3" xfId="72" applyNumberFormat="1" applyFont="1" applyFill="1" applyBorder="1" applyAlignment="1" applyProtection="1">
      <alignment horizontal="centerContinuous" vertical="center"/>
    </xf>
    <xf numFmtId="185" fontId="2" fillId="0" borderId="8" xfId="72" applyNumberFormat="1" applyFont="1" applyFill="1" applyBorder="1" applyAlignment="1" applyProtection="1">
      <alignment horizontal="centerContinuous" vertical="center"/>
    </xf>
    <xf numFmtId="185" fontId="2" fillId="0" borderId="9" xfId="72" applyNumberFormat="1" applyFont="1" applyFill="1" applyBorder="1" applyAlignment="1" applyProtection="1">
      <alignment horizontal="center" vertical="center"/>
    </xf>
    <xf numFmtId="185" fontId="2" fillId="0" borderId="10" xfId="72" applyNumberFormat="1" applyFont="1" applyFill="1" applyBorder="1" applyAlignment="1" applyProtection="1">
      <alignment horizontal="center" vertical="center"/>
    </xf>
    <xf numFmtId="185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6" fontId="2" fillId="0" borderId="3" xfId="72" applyNumberFormat="1" applyFont="1" applyFill="1" applyBorder="1" applyAlignment="1" applyProtection="1">
      <alignment horizontal="centerContinuous" vertical="center" wrapText="1"/>
    </xf>
    <xf numFmtId="185" fontId="2" fillId="0" borderId="11" xfId="72" applyNumberFormat="1" applyFont="1" applyFill="1" applyBorder="1" applyAlignment="1" applyProtection="1">
      <alignment horizontal="center" vertical="center"/>
    </xf>
    <xf numFmtId="185" fontId="2" fillId="0" borderId="12" xfId="72" applyNumberFormat="1" applyFont="1" applyFill="1" applyBorder="1" applyAlignment="1" applyProtection="1">
      <alignment horizontal="center" vertical="center"/>
    </xf>
    <xf numFmtId="176" fontId="2" fillId="0" borderId="6" xfId="72" applyNumberFormat="1" applyFont="1" applyFill="1" applyBorder="1" applyAlignment="1" applyProtection="1">
      <alignment horizontal="center" vertical="center" wrapText="1"/>
    </xf>
    <xf numFmtId="176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5" fontId="2" fillId="0" borderId="13" xfId="72" applyNumberFormat="1" applyFont="1" applyFill="1" applyBorder="1" applyAlignment="1" applyProtection="1">
      <alignment horizontal="center" vertical="center"/>
    </xf>
    <xf numFmtId="185" fontId="2" fillId="0" borderId="14" xfId="72" applyNumberFormat="1" applyFont="1" applyFill="1" applyBorder="1" applyAlignment="1" applyProtection="1">
      <alignment horizontal="center" vertical="center"/>
    </xf>
    <xf numFmtId="176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4" fontId="2" fillId="0" borderId="3" xfId="72" applyNumberFormat="1" applyFont="1" applyFill="1" applyBorder="1" applyAlignment="1">
      <alignment horizontal="right" vertical="center" wrapText="1"/>
    </xf>
    <xf numFmtId="183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3" fontId="2" fillId="0" borderId="4" xfId="72" applyNumberFormat="1" applyFont="1" applyFill="1" applyBorder="1" applyAlignment="1">
      <alignment horizontal="left" vertical="center"/>
    </xf>
    <xf numFmtId="184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3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3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3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3" fontId="2" fillId="0" borderId="6" xfId="72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4" fontId="2" fillId="0" borderId="3" xfId="72" applyNumberFormat="1" applyFont="1" applyFill="1" applyBorder="1" applyAlignment="1">
      <alignment horizontal="right" vertical="center"/>
    </xf>
    <xf numFmtId="185" fontId="2" fillId="0" borderId="5" xfId="72" applyNumberFormat="1" applyFont="1" applyFill="1" applyBorder="1" applyAlignment="1" applyProtection="1">
      <alignment horizontal="center" vertical="center"/>
    </xf>
    <xf numFmtId="183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5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6" fontId="2" fillId="0" borderId="5" xfId="72" applyNumberFormat="1" applyFont="1" applyFill="1" applyBorder="1" applyAlignment="1" applyProtection="1">
      <alignment horizontal="centerContinuous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86" fontId="2" fillId="0" borderId="8" xfId="73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6" fontId="2" fillId="0" borderId="2" xfId="73" applyNumberFormat="1" applyFont="1" applyBorder="1" applyAlignment="1">
      <alignment horizontal="center" vertical="center" wrapText="1"/>
    </xf>
    <xf numFmtId="184" fontId="2" fillId="0" borderId="5" xfId="72" applyNumberFormat="1" applyFont="1" applyFill="1" applyBorder="1" applyAlignment="1">
      <alignment horizontal="right" vertical="center" wrapText="1"/>
    </xf>
    <xf numFmtId="184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4" fontId="2" fillId="0" borderId="5" xfId="72" applyNumberFormat="1" applyFont="1" applyFill="1" applyBorder="1" applyAlignment="1" applyProtection="1">
      <alignment horizontal="right" vertical="center" wrapText="1"/>
    </xf>
    <xf numFmtId="184" fontId="2" fillId="0" borderId="3" xfId="73" applyNumberFormat="1" applyFont="1" applyFill="1" applyBorder="1" applyAlignment="1">
      <alignment horizontal="right" vertical="center" wrapText="1"/>
    </xf>
    <xf numFmtId="0" fontId="1" fillId="0" borderId="3" xfId="72" applyFill="1" applyBorder="1" applyAlignment="1"/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I12" sqref="I12"/>
    </sheetView>
  </sheetViews>
  <sheetFormatPr defaultColWidth="6.875" defaultRowHeight="15.6"/>
  <cols>
    <col min="1" max="1" width="3.5" style="207" customWidth="1"/>
    <col min="2" max="2" width="17.125" style="207" customWidth="1"/>
    <col min="3" max="3" width="12.875" style="207" customWidth="1"/>
    <col min="4" max="4" width="19.5" style="207" customWidth="1"/>
    <col min="5" max="5" width="13.625" style="207" customWidth="1"/>
    <col min="6" max="6" width="13.75" style="207" customWidth="1"/>
    <col min="7" max="7" width="16.125" style="207" customWidth="1"/>
    <col min="8" max="8" width="13.125" style="207" customWidth="1"/>
    <col min="9" max="9" width="12.25" style="207" customWidth="1"/>
    <col min="10" max="10" width="9.125" style="207" customWidth="1"/>
    <col min="11" max="11" width="17.25" style="207" customWidth="1"/>
    <col min="12" max="12" width="11.5" style="208" customWidth="1"/>
    <col min="13" max="25" width="6.875" style="206" customWidth="1"/>
    <col min="26" max="243" width="6.875" style="207" customWidth="1"/>
    <col min="244" max="16384" width="6.875" style="207"/>
  </cols>
  <sheetData>
    <row r="1" ht="24.95" customHeight="1" spans="1:12">
      <c r="A1" s="209"/>
      <c r="B1" s="209"/>
      <c r="C1" s="210"/>
      <c r="D1" s="210"/>
      <c r="E1" s="211"/>
      <c r="F1" s="211"/>
      <c r="G1" s="212"/>
      <c r="H1" s="212"/>
      <c r="I1" s="212"/>
      <c r="J1" s="212"/>
      <c r="K1" s="212"/>
      <c r="L1" s="199"/>
    </row>
    <row r="2" ht="24.95" customHeight="1" spans="1:12">
      <c r="A2" s="213" t="s">
        <v>0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ht="18.75" customHeight="1" spans="1:12">
      <c r="A3" s="214" t="s">
        <v>1</v>
      </c>
      <c r="B3" s="215"/>
      <c r="C3" s="215"/>
      <c r="D3" s="215"/>
      <c r="E3" s="216"/>
      <c r="F3" s="216"/>
      <c r="G3" s="212"/>
      <c r="H3" s="212"/>
      <c r="I3" s="212"/>
      <c r="J3" s="212"/>
      <c r="K3" s="212"/>
      <c r="L3" s="261" t="s">
        <v>2</v>
      </c>
    </row>
    <row r="4" ht="21" customHeight="1" spans="1:12">
      <c r="A4" s="217" t="s">
        <v>3</v>
      </c>
      <c r="B4" s="217"/>
      <c r="C4" s="217"/>
      <c r="D4" s="217" t="s">
        <v>4</v>
      </c>
      <c r="E4" s="218"/>
      <c r="F4" s="217"/>
      <c r="G4" s="217"/>
      <c r="H4" s="217"/>
      <c r="I4" s="217"/>
      <c r="J4" s="217"/>
      <c r="K4" s="262"/>
      <c r="L4" s="263"/>
    </row>
    <row r="5" ht="21" customHeight="1" spans="1:12">
      <c r="A5" s="219" t="s">
        <v>5</v>
      </c>
      <c r="B5" s="220"/>
      <c r="C5" s="221" t="s">
        <v>6</v>
      </c>
      <c r="D5" s="221" t="s">
        <v>7</v>
      </c>
      <c r="E5" s="222" t="s">
        <v>8</v>
      </c>
      <c r="F5" s="223" t="s">
        <v>9</v>
      </c>
      <c r="G5" s="223"/>
      <c r="H5" s="223"/>
      <c r="I5" s="223"/>
      <c r="J5" s="223"/>
      <c r="K5" s="264"/>
      <c r="L5" s="222" t="s">
        <v>10</v>
      </c>
    </row>
    <row r="6" ht="23.25" customHeight="1" spans="1:12">
      <c r="A6" s="224"/>
      <c r="B6" s="225"/>
      <c r="C6" s="219"/>
      <c r="D6" s="221"/>
      <c r="E6" s="222"/>
      <c r="F6" s="226" t="s">
        <v>11</v>
      </c>
      <c r="G6" s="227"/>
      <c r="H6" s="228" t="s">
        <v>12</v>
      </c>
      <c r="I6" s="265" t="s">
        <v>13</v>
      </c>
      <c r="J6" s="265" t="s">
        <v>14</v>
      </c>
      <c r="K6" s="266" t="s">
        <v>15</v>
      </c>
      <c r="L6" s="222"/>
    </row>
    <row r="7" ht="22.5" customHeight="1" spans="1:12">
      <c r="A7" s="229"/>
      <c r="B7" s="230"/>
      <c r="C7" s="219"/>
      <c r="D7" s="221"/>
      <c r="E7" s="222"/>
      <c r="F7" s="231" t="s">
        <v>16</v>
      </c>
      <c r="G7" s="195" t="s">
        <v>17</v>
      </c>
      <c r="H7" s="232"/>
      <c r="I7" s="267"/>
      <c r="J7" s="267"/>
      <c r="K7" s="268"/>
      <c r="L7" s="222"/>
    </row>
    <row r="8" s="205" customFormat="1" ht="23.25" customHeight="1" spans="1:25">
      <c r="A8" s="233" t="s">
        <v>11</v>
      </c>
      <c r="B8" s="234" t="s">
        <v>16</v>
      </c>
      <c r="C8" s="235"/>
      <c r="D8" s="236" t="s">
        <v>18</v>
      </c>
      <c r="E8" s="235">
        <v>3119395.88</v>
      </c>
      <c r="F8" s="235">
        <v>3119395.88</v>
      </c>
      <c r="G8" s="235">
        <v>3119395.88</v>
      </c>
      <c r="H8" s="235"/>
      <c r="I8" s="269"/>
      <c r="J8" s="235"/>
      <c r="L8" s="270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</row>
    <row r="9" s="205" customFormat="1" ht="23.25" customHeight="1" spans="1:25">
      <c r="A9" s="237"/>
      <c r="B9" s="234" t="s">
        <v>19</v>
      </c>
      <c r="C9" s="235"/>
      <c r="D9" s="238" t="s">
        <v>20</v>
      </c>
      <c r="E9" s="239">
        <v>2833362.2</v>
      </c>
      <c r="F9" s="239">
        <v>2833362.2</v>
      </c>
      <c r="G9" s="239">
        <v>2833362.2</v>
      </c>
      <c r="H9" s="239"/>
      <c r="I9" s="239"/>
      <c r="J9" s="239"/>
      <c r="K9" s="272"/>
      <c r="L9" s="270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</row>
    <row r="10" s="205" customFormat="1" ht="28.5" customHeight="1" spans="1:25">
      <c r="A10" s="237"/>
      <c r="B10" s="240" t="s">
        <v>21</v>
      </c>
      <c r="C10" s="235"/>
      <c r="D10" s="241" t="s">
        <v>22</v>
      </c>
      <c r="E10" s="239">
        <v>102128.86</v>
      </c>
      <c r="F10" s="239">
        <v>102128.86</v>
      </c>
      <c r="G10" s="239">
        <v>102128.86</v>
      </c>
      <c r="H10" s="239"/>
      <c r="I10" s="239"/>
      <c r="J10" s="239"/>
      <c r="K10" s="272"/>
      <c r="L10" s="270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</row>
    <row r="11" s="205" customFormat="1" ht="23.25" customHeight="1" spans="1:25">
      <c r="A11" s="237"/>
      <c r="B11" s="234" t="s">
        <v>23</v>
      </c>
      <c r="C11" s="235"/>
      <c r="D11" s="241" t="s">
        <v>24</v>
      </c>
      <c r="E11" s="239">
        <v>183904.82</v>
      </c>
      <c r="F11" s="239">
        <v>183904.82</v>
      </c>
      <c r="G11" s="239">
        <v>183904.82</v>
      </c>
      <c r="H11" s="239"/>
      <c r="I11" s="239"/>
      <c r="J11" s="239"/>
      <c r="K11" s="272"/>
      <c r="L11" s="270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</row>
    <row r="12" s="205" customFormat="1" ht="28.5" customHeight="1" spans="1:25">
      <c r="A12" s="237"/>
      <c r="B12" s="240" t="s">
        <v>25</v>
      </c>
      <c r="C12" s="235"/>
      <c r="D12" s="241" t="s">
        <v>26</v>
      </c>
      <c r="E12" s="239">
        <v>320668.17</v>
      </c>
      <c r="F12" s="239">
        <v>320668.17</v>
      </c>
      <c r="G12" s="239">
        <v>320668.17</v>
      </c>
      <c r="H12" s="239"/>
      <c r="I12" s="239"/>
      <c r="J12" s="239"/>
      <c r="K12" s="272"/>
      <c r="L12" s="270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</row>
    <row r="13" s="205" customFormat="1" ht="23.25" customHeight="1" spans="1:25">
      <c r="A13" s="237"/>
      <c r="B13" s="240" t="s">
        <v>27</v>
      </c>
      <c r="C13" s="235"/>
      <c r="D13" s="241" t="s">
        <v>28</v>
      </c>
      <c r="E13" s="239">
        <v>320668.17</v>
      </c>
      <c r="F13" s="239">
        <v>320668.17</v>
      </c>
      <c r="G13" s="239">
        <v>320668.17</v>
      </c>
      <c r="H13" s="239"/>
      <c r="I13" s="239"/>
      <c r="J13" s="239"/>
      <c r="K13" s="272"/>
      <c r="L13" s="270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</row>
    <row r="14" s="205" customFormat="1" ht="23.25" customHeight="1" spans="1:25">
      <c r="A14" s="242" t="s">
        <v>12</v>
      </c>
      <c r="B14" s="243"/>
      <c r="C14" s="235"/>
      <c r="D14" s="241" t="s">
        <v>29</v>
      </c>
      <c r="E14" s="239"/>
      <c r="F14" s="239"/>
      <c r="G14" s="239"/>
      <c r="H14" s="239"/>
      <c r="I14" s="239"/>
      <c r="J14" s="239"/>
      <c r="K14" s="272"/>
      <c r="L14" s="270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</row>
    <row r="15" s="205" customFormat="1" ht="27" customHeight="1" spans="1:25">
      <c r="A15" s="244" t="s">
        <v>13</v>
      </c>
      <c r="B15" s="245" t="s">
        <v>30</v>
      </c>
      <c r="C15" s="235"/>
      <c r="D15" s="246"/>
      <c r="E15" s="239"/>
      <c r="F15" s="239"/>
      <c r="G15" s="239"/>
      <c r="H15" s="239"/>
      <c r="I15" s="239"/>
      <c r="J15" s="239"/>
      <c r="K15" s="272"/>
      <c r="L15" s="270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</row>
    <row r="16" s="205" customFormat="1" ht="27" customHeight="1" spans="1:25">
      <c r="A16" s="247"/>
      <c r="B16" s="245" t="s">
        <v>31</v>
      </c>
      <c r="C16" s="235"/>
      <c r="D16" s="248"/>
      <c r="E16" s="239"/>
      <c r="F16" s="239"/>
      <c r="G16" s="239"/>
      <c r="H16" s="239"/>
      <c r="I16" s="239"/>
      <c r="J16" s="239"/>
      <c r="K16" s="272"/>
      <c r="L16" s="270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</row>
    <row r="17" s="205" customFormat="1" ht="27.75" customHeight="1" spans="1:25">
      <c r="A17" s="249" t="s">
        <v>14</v>
      </c>
      <c r="B17" s="245" t="s">
        <v>32</v>
      </c>
      <c r="C17" s="235"/>
      <c r="D17" s="248"/>
      <c r="E17" s="239"/>
      <c r="F17" s="239"/>
      <c r="G17" s="239"/>
      <c r="H17" s="239"/>
      <c r="I17" s="239"/>
      <c r="J17" s="239"/>
      <c r="K17" s="272"/>
      <c r="L17" s="270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</row>
    <row r="18" s="205" customFormat="1" ht="27.75" customHeight="1" spans="1:25">
      <c r="A18" s="250"/>
      <c r="B18" s="245" t="s">
        <v>33</v>
      </c>
      <c r="C18" s="235"/>
      <c r="D18" s="246"/>
      <c r="E18" s="239"/>
      <c r="F18" s="239"/>
      <c r="G18" s="239"/>
      <c r="H18" s="239"/>
      <c r="I18" s="239"/>
      <c r="J18" s="239"/>
      <c r="K18" s="272"/>
      <c r="L18" s="270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</row>
    <row r="19" s="205" customFormat="1" ht="27.75" customHeight="1" spans="1:25">
      <c r="A19" s="247"/>
      <c r="B19" s="245" t="s">
        <v>34</v>
      </c>
      <c r="C19" s="235"/>
      <c r="D19" s="251"/>
      <c r="E19" s="239"/>
      <c r="F19" s="239"/>
      <c r="G19" s="239"/>
      <c r="H19" s="239"/>
      <c r="I19" s="239"/>
      <c r="J19" s="239"/>
      <c r="K19" s="272"/>
      <c r="L19" s="270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</row>
    <row r="20" s="205" customFormat="1" ht="23.25" customHeight="1" spans="1:25">
      <c r="A20" s="252" t="s">
        <v>15</v>
      </c>
      <c r="B20" s="253"/>
      <c r="C20" s="235"/>
      <c r="D20" s="251"/>
      <c r="E20" s="235"/>
      <c r="F20" s="235"/>
      <c r="G20" s="235"/>
      <c r="H20" s="235"/>
      <c r="I20" s="235"/>
      <c r="J20" s="235"/>
      <c r="K20" s="269"/>
      <c r="L20" s="270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</row>
    <row r="21" s="205" customFormat="1" ht="23.25" customHeight="1" spans="1:25">
      <c r="A21" s="254" t="s">
        <v>35</v>
      </c>
      <c r="B21" s="255"/>
      <c r="C21" s="235"/>
      <c r="D21" s="251"/>
      <c r="E21" s="235"/>
      <c r="F21" s="235"/>
      <c r="G21" s="235"/>
      <c r="H21" s="235"/>
      <c r="I21" s="235"/>
      <c r="J21" s="235"/>
      <c r="K21" s="235"/>
      <c r="L21" s="273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</row>
    <row r="22" s="205" customFormat="1" ht="23.25" customHeight="1" spans="1:25">
      <c r="A22" s="256" t="s">
        <v>36</v>
      </c>
      <c r="B22" s="257"/>
      <c r="C22" s="235"/>
      <c r="D22" s="251"/>
      <c r="E22" s="235"/>
      <c r="F22" s="258"/>
      <c r="G22" s="235"/>
      <c r="H22" s="235"/>
      <c r="I22" s="235"/>
      <c r="J22" s="235"/>
      <c r="K22" s="235"/>
      <c r="L22" s="273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</row>
    <row r="23" s="205" customFormat="1" ht="23.25" customHeight="1" spans="1:25">
      <c r="A23" s="221" t="s">
        <v>37</v>
      </c>
      <c r="B23" s="259"/>
      <c r="C23" s="235">
        <f>E23</f>
        <v>3440064.05</v>
      </c>
      <c r="D23" s="260" t="s">
        <v>38</v>
      </c>
      <c r="E23" s="235">
        <f>E8+E12</f>
        <v>3440064.05</v>
      </c>
      <c r="F23" s="235"/>
      <c r="G23" s="235"/>
      <c r="H23" s="235"/>
      <c r="I23" s="269"/>
      <c r="J23" s="235"/>
      <c r="K23" s="274"/>
      <c r="L23" s="273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</row>
    <row r="24" spans="1:11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11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="206" customFormat="1" spans="12:12">
      <c r="L32" s="208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I8" sqref="I8"/>
    </sheetView>
  </sheetViews>
  <sheetFormatPr defaultColWidth="7.25" defaultRowHeight="10.8"/>
  <cols>
    <col min="1" max="2" width="5.1" style="169" customWidth="1"/>
    <col min="3" max="3" width="4.7" style="169" customWidth="1"/>
    <col min="4" max="4" width="6.25" style="169" customWidth="1"/>
    <col min="5" max="5" width="15" style="169" customWidth="1"/>
    <col min="6" max="6" width="13.5" style="169" customWidth="1"/>
    <col min="7" max="7" width="13.625" style="169" customWidth="1"/>
    <col min="8" max="8" width="12.125" style="169" customWidth="1"/>
    <col min="9" max="9" width="8.875" style="169" customWidth="1"/>
    <col min="10" max="10" width="9.875" style="169" customWidth="1"/>
    <col min="11" max="13" width="10.5" style="169" customWidth="1"/>
    <col min="14" max="14" width="9.625" style="169" customWidth="1"/>
    <col min="15" max="15" width="8.125" style="169" customWidth="1"/>
    <col min="16" max="16" width="12.5" style="169" customWidth="1"/>
    <col min="17" max="17" width="7.875" style="169" customWidth="1"/>
    <col min="18" max="18" width="12.25" style="169" customWidth="1"/>
    <col min="19" max="19" width="9.625" style="169" customWidth="1"/>
    <col min="20" max="252" width="7.25" style="169" customWidth="1"/>
    <col min="253" max="16384" width="7.25" style="169"/>
  </cols>
  <sheetData>
    <row r="1" ht="25.5" customHeight="1" spans="1:19">
      <c r="A1" s="170"/>
      <c r="B1" s="170"/>
      <c r="C1" s="171"/>
      <c r="D1" s="172"/>
      <c r="E1" s="173"/>
      <c r="F1" s="173"/>
      <c r="G1" s="173"/>
      <c r="H1" s="174"/>
      <c r="I1" s="174"/>
      <c r="J1" s="174"/>
      <c r="K1" s="174"/>
      <c r="L1" s="174"/>
      <c r="S1" s="199"/>
    </row>
    <row r="2" ht="25.5" customHeight="1" spans="1:19">
      <c r="A2" s="175" t="s">
        <v>39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</row>
    <row r="3" ht="25.5" customHeight="1" spans="1:19">
      <c r="A3" s="176" t="s">
        <v>1</v>
      </c>
      <c r="B3" s="177"/>
      <c r="C3" s="177"/>
      <c r="D3" s="177"/>
      <c r="E3" s="177"/>
      <c r="G3" s="178"/>
      <c r="H3" s="174"/>
      <c r="I3" s="174"/>
      <c r="J3" s="174"/>
      <c r="K3" s="174"/>
      <c r="L3" s="174"/>
      <c r="S3" s="200" t="s">
        <v>2</v>
      </c>
    </row>
    <row r="4" ht="23.25" customHeight="1" spans="1:19">
      <c r="A4" s="179" t="s">
        <v>40</v>
      </c>
      <c r="B4" s="179"/>
      <c r="C4" s="179"/>
      <c r="D4" s="180" t="s">
        <v>41</v>
      </c>
      <c r="E4" s="181" t="s">
        <v>42</v>
      </c>
      <c r="F4" s="181" t="s">
        <v>43</v>
      </c>
      <c r="G4" s="182" t="s">
        <v>11</v>
      </c>
      <c r="H4" s="182"/>
      <c r="I4" s="182"/>
      <c r="J4" s="182"/>
      <c r="K4" s="182"/>
      <c r="L4" s="191" t="s">
        <v>12</v>
      </c>
      <c r="M4" s="192" t="s">
        <v>13</v>
      </c>
      <c r="N4" s="193"/>
      <c r="O4" s="192" t="s">
        <v>44</v>
      </c>
      <c r="P4" s="194"/>
      <c r="Q4" s="193"/>
      <c r="R4" s="201" t="s">
        <v>15</v>
      </c>
      <c r="S4" s="202" t="s">
        <v>10</v>
      </c>
    </row>
    <row r="5" ht="35.1" customHeight="1" spans="1:19">
      <c r="A5" s="183" t="s">
        <v>45</v>
      </c>
      <c r="B5" s="184" t="s">
        <v>46</v>
      </c>
      <c r="C5" s="185" t="s">
        <v>47</v>
      </c>
      <c r="D5" s="180"/>
      <c r="E5" s="181"/>
      <c r="F5" s="181"/>
      <c r="G5" s="186" t="s">
        <v>19</v>
      </c>
      <c r="H5" s="187" t="s">
        <v>21</v>
      </c>
      <c r="I5" s="187" t="s">
        <v>23</v>
      </c>
      <c r="J5" s="195" t="s">
        <v>25</v>
      </c>
      <c r="K5" s="187" t="s">
        <v>27</v>
      </c>
      <c r="L5" s="196"/>
      <c r="M5" s="197" t="s">
        <v>30</v>
      </c>
      <c r="N5" s="197" t="s">
        <v>31</v>
      </c>
      <c r="O5" s="197" t="s">
        <v>32</v>
      </c>
      <c r="P5" s="197" t="s">
        <v>33</v>
      </c>
      <c r="Q5" s="197" t="s">
        <v>34</v>
      </c>
      <c r="R5" s="203"/>
      <c r="S5" s="204"/>
    </row>
    <row r="6" s="168" customFormat="1" ht="24.95" customHeight="1" spans="1:19">
      <c r="A6" s="150"/>
      <c r="B6" s="150"/>
      <c r="C6" s="150"/>
      <c r="D6" s="150" t="s">
        <v>48</v>
      </c>
      <c r="E6" s="151" t="s">
        <v>8</v>
      </c>
      <c r="F6" s="188">
        <v>3440064.05</v>
      </c>
      <c r="G6" s="188">
        <v>3440064.05</v>
      </c>
      <c r="H6" s="18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</row>
    <row r="7" ht="24.95" customHeight="1" spans="1:19">
      <c r="A7" s="150"/>
      <c r="B7" s="150"/>
      <c r="C7" s="150"/>
      <c r="D7" s="150" t="s">
        <v>48</v>
      </c>
      <c r="E7" s="151" t="s">
        <v>49</v>
      </c>
      <c r="F7" s="188">
        <v>3440064.05</v>
      </c>
      <c r="G7" s="188">
        <v>3440064.05</v>
      </c>
      <c r="H7" s="18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</row>
    <row r="8" ht="24.95" customHeight="1" spans="1:19">
      <c r="A8" s="189"/>
      <c r="B8" s="189"/>
      <c r="C8" s="189"/>
      <c r="D8" s="150"/>
      <c r="E8" s="151"/>
      <c r="F8" s="188"/>
      <c r="G8" s="188"/>
      <c r="H8" s="18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</row>
    <row r="9" ht="24.95" customHeight="1" spans="1:19">
      <c r="A9" s="189"/>
      <c r="B9" s="189"/>
      <c r="C9" s="189"/>
      <c r="D9" s="150"/>
      <c r="E9" s="151"/>
      <c r="F9" s="188"/>
      <c r="G9" s="188"/>
      <c r="H9" s="18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</row>
    <row r="10" ht="24.95" customHeight="1" spans="1:19">
      <c r="A10" s="189"/>
      <c r="B10" s="189"/>
      <c r="C10" s="189"/>
      <c r="D10" s="150"/>
      <c r="E10" s="151"/>
      <c r="F10" s="188"/>
      <c r="G10" s="188"/>
      <c r="H10" s="18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</row>
    <row r="11" ht="24.95" customHeight="1" spans="1:19">
      <c r="A11" s="189"/>
      <c r="B11" s="189"/>
      <c r="C11" s="189"/>
      <c r="D11" s="150"/>
      <c r="E11" s="151"/>
      <c r="F11" s="188"/>
      <c r="G11" s="188"/>
      <c r="H11" s="18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</row>
    <row r="12" ht="24.95" customHeight="1" spans="1:19">
      <c r="A12" s="189"/>
      <c r="B12" s="189"/>
      <c r="C12" s="189"/>
      <c r="D12" s="150"/>
      <c r="E12" s="151"/>
      <c r="F12" s="188"/>
      <c r="G12" s="188"/>
      <c r="H12" s="18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</row>
    <row r="13" ht="24.95" customHeight="1" spans="1:19">
      <c r="A13" s="189"/>
      <c r="B13" s="189"/>
      <c r="C13" s="189"/>
      <c r="D13" s="150"/>
      <c r="E13" s="151"/>
      <c r="F13" s="188"/>
      <c r="G13" s="188"/>
      <c r="H13" s="18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</row>
    <row r="14" ht="24.95" customHeight="1" spans="1:19">
      <c r="A14" s="189"/>
      <c r="B14" s="189"/>
      <c r="C14" s="189"/>
      <c r="D14" s="150"/>
      <c r="E14" s="151"/>
      <c r="F14" s="188"/>
      <c r="G14" s="188"/>
      <c r="H14" s="18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</row>
    <row r="15" ht="24.95" customHeight="1" spans="1:19">
      <c r="A15" s="189"/>
      <c r="B15" s="189"/>
      <c r="C15" s="189"/>
      <c r="D15" s="150"/>
      <c r="E15" s="151"/>
      <c r="F15" s="188"/>
      <c r="G15" s="188"/>
      <c r="H15" s="18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</row>
    <row r="16" ht="24.95" customHeight="1" spans="1:19">
      <c r="A16" s="189"/>
      <c r="B16" s="189"/>
      <c r="C16" s="189"/>
      <c r="D16" s="150"/>
      <c r="E16" s="151"/>
      <c r="F16" s="188"/>
      <c r="G16" s="188"/>
      <c r="H16" s="18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</row>
    <row r="17" ht="24.95" customHeight="1" spans="1:19">
      <c r="A17" s="189"/>
      <c r="B17" s="189"/>
      <c r="C17" s="189"/>
      <c r="D17" s="150"/>
      <c r="E17" s="190"/>
      <c r="F17" s="188"/>
      <c r="G17" s="188"/>
      <c r="H17" s="18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J14" sqref="J14"/>
    </sheetView>
  </sheetViews>
  <sheetFormatPr defaultColWidth="7.25" defaultRowHeight="10.8"/>
  <cols>
    <col min="1" max="1" width="3.9" style="124" customWidth="1"/>
    <col min="2" max="2" width="3.7" style="124" customWidth="1"/>
    <col min="3" max="3" width="3.3" style="124" customWidth="1"/>
    <col min="4" max="4" width="6.5" style="124" customWidth="1"/>
    <col min="5" max="5" width="22.2" style="124" customWidth="1"/>
    <col min="6" max="6" width="13.5" style="124" customWidth="1"/>
    <col min="7" max="7" width="13.1" style="124" customWidth="1"/>
    <col min="8" max="8" width="13.5" style="124" customWidth="1"/>
    <col min="9" max="9" width="10.5" style="124" customWidth="1"/>
    <col min="10" max="10" width="11.1" style="124" customWidth="1"/>
    <col min="11" max="11" width="10.7" style="124" customWidth="1"/>
    <col min="12" max="12" width="10.6" style="124" customWidth="1"/>
    <col min="13" max="13" width="11.4" style="124" customWidth="1"/>
    <col min="14" max="245" width="7.25" style="124" customWidth="1"/>
    <col min="246" max="16384" width="7.25" style="124"/>
  </cols>
  <sheetData>
    <row r="1" ht="25.5" customHeight="1" spans="1:13">
      <c r="A1" s="125"/>
      <c r="B1" s="125"/>
      <c r="C1" s="126"/>
      <c r="D1" s="127"/>
      <c r="E1" s="128"/>
      <c r="F1" s="129"/>
      <c r="G1" s="129"/>
      <c r="H1" s="129"/>
      <c r="I1" s="159"/>
      <c r="J1" s="129"/>
      <c r="K1" s="129"/>
      <c r="L1" s="129"/>
      <c r="M1" s="160"/>
    </row>
    <row r="2" ht="21.75" customHeight="1" spans="1:13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ht="25.5" customHeight="1" spans="1:13">
      <c r="A3" s="131" t="s">
        <v>1</v>
      </c>
      <c r="B3" s="132"/>
      <c r="C3" s="132"/>
      <c r="D3" s="132"/>
      <c r="E3" s="132"/>
      <c r="F3" s="129"/>
      <c r="G3" s="133"/>
      <c r="H3" s="133"/>
      <c r="I3" s="133"/>
      <c r="J3" s="133"/>
      <c r="K3" s="133"/>
      <c r="L3" s="133"/>
      <c r="M3" s="161" t="s">
        <v>2</v>
      </c>
    </row>
    <row r="4" ht="25.5" customHeight="1" spans="1:13">
      <c r="A4" s="134" t="s">
        <v>40</v>
      </c>
      <c r="B4" s="135"/>
      <c r="C4" s="135"/>
      <c r="D4" s="136" t="s">
        <v>41</v>
      </c>
      <c r="E4" s="136" t="s">
        <v>42</v>
      </c>
      <c r="F4" s="136" t="s">
        <v>43</v>
      </c>
      <c r="G4" s="137" t="s">
        <v>51</v>
      </c>
      <c r="H4" s="137"/>
      <c r="I4" s="137"/>
      <c r="J4" s="162"/>
      <c r="K4" s="163" t="s">
        <v>52</v>
      </c>
      <c r="L4" s="137"/>
      <c r="M4" s="162"/>
    </row>
    <row r="5" ht="25.5" customHeight="1" spans="1:13">
      <c r="A5" s="138" t="s">
        <v>45</v>
      </c>
      <c r="B5" s="139" t="s">
        <v>46</v>
      </c>
      <c r="C5" s="139" t="s">
        <v>47</v>
      </c>
      <c r="D5" s="136"/>
      <c r="E5" s="136"/>
      <c r="F5" s="136"/>
      <c r="G5" s="140" t="s">
        <v>16</v>
      </c>
      <c r="H5" s="136" t="s">
        <v>53</v>
      </c>
      <c r="I5" s="136" t="s">
        <v>54</v>
      </c>
      <c r="J5" s="136" t="s">
        <v>55</v>
      </c>
      <c r="K5" s="136" t="s">
        <v>16</v>
      </c>
      <c r="L5" s="136" t="s">
        <v>56</v>
      </c>
      <c r="M5" s="136" t="s">
        <v>57</v>
      </c>
    </row>
    <row r="6" s="123" customFormat="1" ht="21.6" customHeight="1" spans="1:13">
      <c r="A6" s="141"/>
      <c r="B6" s="141"/>
      <c r="C6" s="142"/>
      <c r="D6" s="143" t="s">
        <v>48</v>
      </c>
      <c r="E6" s="144" t="s">
        <v>8</v>
      </c>
      <c r="F6" s="145">
        <v>3440064.05</v>
      </c>
      <c r="G6" s="146">
        <v>3119395.88</v>
      </c>
      <c r="H6" s="147">
        <v>2833362.2</v>
      </c>
      <c r="I6" s="147">
        <v>102128.86</v>
      </c>
      <c r="J6" s="145">
        <v>183904.82</v>
      </c>
      <c r="K6" s="164">
        <v>320668.17</v>
      </c>
      <c r="L6" s="164">
        <v>320668.17</v>
      </c>
      <c r="M6" s="164"/>
    </row>
    <row r="7" ht="23.25" customHeight="1" spans="1:13">
      <c r="A7" s="141" t="s">
        <v>58</v>
      </c>
      <c r="B7" s="141" t="s">
        <v>59</v>
      </c>
      <c r="C7" s="142" t="s">
        <v>60</v>
      </c>
      <c r="D7" s="143" t="s">
        <v>48</v>
      </c>
      <c r="E7" s="144" t="s">
        <v>61</v>
      </c>
      <c r="F7" s="145">
        <v>150000</v>
      </c>
      <c r="G7" s="146"/>
      <c r="H7" s="147"/>
      <c r="I7" s="147"/>
      <c r="J7" s="145"/>
      <c r="K7" s="164">
        <v>150000</v>
      </c>
      <c r="L7" s="164">
        <v>150000</v>
      </c>
      <c r="M7" s="164"/>
    </row>
    <row r="8" ht="23.25" customHeight="1" spans="1:13">
      <c r="A8" s="141" t="s">
        <v>58</v>
      </c>
      <c r="B8" s="141" t="s">
        <v>59</v>
      </c>
      <c r="C8" s="142" t="s">
        <v>62</v>
      </c>
      <c r="D8" s="143" t="s">
        <v>48</v>
      </c>
      <c r="E8" s="144" t="s">
        <v>63</v>
      </c>
      <c r="F8" s="145">
        <v>183924.82</v>
      </c>
      <c r="G8" s="145">
        <v>163924.82</v>
      </c>
      <c r="H8" s="147"/>
      <c r="I8" s="147"/>
      <c r="J8" s="145">
        <v>163924.82</v>
      </c>
      <c r="K8" s="164">
        <v>20000</v>
      </c>
      <c r="L8" s="164">
        <v>20000</v>
      </c>
      <c r="M8" s="164"/>
    </row>
    <row r="9" ht="23.25" customHeight="1" spans="1:13">
      <c r="A9" s="141" t="s">
        <v>58</v>
      </c>
      <c r="B9" s="141" t="s">
        <v>62</v>
      </c>
      <c r="C9" s="142" t="s">
        <v>62</v>
      </c>
      <c r="D9" s="143" t="s">
        <v>48</v>
      </c>
      <c r="E9" s="144" t="s">
        <v>64</v>
      </c>
      <c r="F9" s="145">
        <v>2492180.23</v>
      </c>
      <c r="G9" s="147">
        <v>2341512.06</v>
      </c>
      <c r="H9" s="147">
        <v>2219403.2</v>
      </c>
      <c r="I9" s="147">
        <v>102128.86</v>
      </c>
      <c r="J9" s="145">
        <v>19980</v>
      </c>
      <c r="K9" s="164">
        <v>150668.17</v>
      </c>
      <c r="L9" s="164">
        <v>150668.17</v>
      </c>
      <c r="M9" s="164"/>
    </row>
    <row r="10" ht="23.25" customHeight="1" spans="1:13">
      <c r="A10" s="141" t="s">
        <v>58</v>
      </c>
      <c r="B10" s="141" t="s">
        <v>65</v>
      </c>
      <c r="C10" s="142" t="s">
        <v>65</v>
      </c>
      <c r="D10" s="143" t="s">
        <v>48</v>
      </c>
      <c r="E10" s="144" t="s">
        <v>66</v>
      </c>
      <c r="F10" s="145">
        <v>425088</v>
      </c>
      <c r="G10" s="147">
        <v>425088</v>
      </c>
      <c r="H10" s="147">
        <v>425088</v>
      </c>
      <c r="I10" s="147"/>
      <c r="J10" s="145"/>
      <c r="K10" s="164">
        <v>150668.17</v>
      </c>
      <c r="L10" s="164">
        <v>150668.17</v>
      </c>
      <c r="M10" s="164"/>
    </row>
    <row r="11" ht="23.25" customHeight="1" spans="1:13">
      <c r="A11" s="141" t="s">
        <v>67</v>
      </c>
      <c r="B11" s="141" t="s">
        <v>68</v>
      </c>
      <c r="C11" s="142" t="s">
        <v>59</v>
      </c>
      <c r="D11" s="143" t="s">
        <v>48</v>
      </c>
      <c r="E11" s="144" t="s">
        <v>69</v>
      </c>
      <c r="F11" s="145">
        <v>151032</v>
      </c>
      <c r="G11" s="147">
        <v>151032</v>
      </c>
      <c r="H11" s="147">
        <v>151032</v>
      </c>
      <c r="I11" s="147"/>
      <c r="J11" s="145"/>
      <c r="K11" s="164"/>
      <c r="L11" s="164"/>
      <c r="M11" s="164"/>
    </row>
    <row r="12" ht="23.25" customHeight="1" spans="1:13">
      <c r="A12" s="141" t="s">
        <v>67</v>
      </c>
      <c r="B12" s="141" t="s">
        <v>68</v>
      </c>
      <c r="C12" s="142" t="s">
        <v>62</v>
      </c>
      <c r="D12" s="143" t="s">
        <v>48</v>
      </c>
      <c r="E12" s="144" t="s">
        <v>69</v>
      </c>
      <c r="F12" s="145">
        <v>37839</v>
      </c>
      <c r="G12" s="147">
        <v>37839</v>
      </c>
      <c r="H12" s="147">
        <v>37839</v>
      </c>
      <c r="I12" s="147"/>
      <c r="J12" s="145"/>
      <c r="K12" s="164"/>
      <c r="L12" s="164"/>
      <c r="M12" s="164"/>
    </row>
    <row r="13" ht="23.25" customHeight="1" spans="1:13">
      <c r="A13" s="141"/>
      <c r="B13" s="141"/>
      <c r="C13" s="142"/>
      <c r="D13" s="143"/>
      <c r="E13" s="144"/>
      <c r="F13" s="145"/>
      <c r="G13" s="148"/>
      <c r="H13" s="147"/>
      <c r="I13" s="145"/>
      <c r="J13" s="145"/>
      <c r="K13" s="164"/>
      <c r="L13" s="164"/>
      <c r="M13" s="164"/>
    </row>
    <row r="14" ht="23.25" customHeight="1" spans="1:13">
      <c r="A14" s="141"/>
      <c r="B14" s="141"/>
      <c r="C14" s="142"/>
      <c r="D14" s="143"/>
      <c r="E14" s="144"/>
      <c r="F14" s="145"/>
      <c r="G14" s="148"/>
      <c r="H14" s="147"/>
      <c r="I14" s="145"/>
      <c r="J14" s="145"/>
      <c r="K14" s="164"/>
      <c r="L14" s="164"/>
      <c r="M14" s="164"/>
    </row>
    <row r="15" ht="23.25" customHeight="1" spans="1:13">
      <c r="A15" s="149"/>
      <c r="B15" s="149"/>
      <c r="C15" s="149"/>
      <c r="D15" s="150"/>
      <c r="E15" s="151"/>
      <c r="F15" s="152"/>
      <c r="G15" s="153"/>
      <c r="H15" s="154"/>
      <c r="I15" s="165"/>
      <c r="J15" s="165"/>
      <c r="K15" s="152"/>
      <c r="L15" s="152"/>
      <c r="M15" s="152"/>
    </row>
    <row r="16" ht="23.25" customHeight="1" spans="1:13">
      <c r="A16" s="149"/>
      <c r="B16" s="149"/>
      <c r="C16" s="149"/>
      <c r="D16" s="150"/>
      <c r="E16" s="155"/>
      <c r="F16" s="156"/>
      <c r="G16" s="157"/>
      <c r="H16" s="158"/>
      <c r="I16" s="166"/>
      <c r="J16" s="166"/>
      <c r="K16" s="167"/>
      <c r="L16" s="167"/>
      <c r="M16" s="167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G15" sqref="G15"/>
    </sheetView>
  </sheetViews>
  <sheetFormatPr defaultColWidth="7.25" defaultRowHeight="10.8"/>
  <cols>
    <col min="1" max="1" width="4.125" style="69" customWidth="1"/>
    <col min="2" max="2" width="23.4" style="69" customWidth="1"/>
    <col min="3" max="3" width="13.9" style="70" customWidth="1"/>
    <col min="4" max="4" width="25.75" style="70" customWidth="1"/>
    <col min="5" max="5" width="12.875" style="70" customWidth="1"/>
    <col min="6" max="6" width="14.75" style="70" customWidth="1"/>
    <col min="7" max="7" width="13.125" style="70" customWidth="1"/>
    <col min="8" max="8" width="14.375" style="70" customWidth="1"/>
    <col min="9" max="12" width="11.25" style="70" customWidth="1"/>
    <col min="13" max="16384" width="7.25" style="70"/>
  </cols>
  <sheetData>
    <row r="1" ht="17.25" customHeight="1" spans="1:12">
      <c r="A1" s="71"/>
      <c r="B1" s="71"/>
      <c r="C1" s="72"/>
      <c r="D1" s="72"/>
      <c r="E1" s="72"/>
      <c r="F1" s="72"/>
      <c r="G1" s="73"/>
      <c r="H1" s="73"/>
      <c r="I1" s="73"/>
      <c r="J1" s="73"/>
      <c r="K1" s="117"/>
      <c r="L1" s="118"/>
    </row>
    <row r="2" ht="27" customHeight="1" spans="1:12">
      <c r="A2" s="74" t="s">
        <v>70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ht="14.25" customHeight="1" spans="1:12">
      <c r="A3" s="75" t="s">
        <v>1</v>
      </c>
      <c r="B3" s="75"/>
      <c r="C3" s="75"/>
      <c r="D3" s="75"/>
      <c r="E3" s="75"/>
      <c r="F3" s="76"/>
      <c r="G3" s="76"/>
      <c r="H3" s="76"/>
      <c r="I3" s="76"/>
      <c r="J3" s="76"/>
      <c r="K3" s="76"/>
      <c r="L3" s="119" t="s">
        <v>2</v>
      </c>
    </row>
    <row r="4" s="68" customFormat="1" ht="16.35" customHeight="1" spans="1:12">
      <c r="A4" s="77" t="s">
        <v>71</v>
      </c>
      <c r="B4" s="78"/>
      <c r="C4" s="79"/>
      <c r="D4" s="80" t="s">
        <v>4</v>
      </c>
      <c r="E4" s="81"/>
      <c r="F4" s="80"/>
      <c r="G4" s="80"/>
      <c r="H4" s="80"/>
      <c r="I4" s="80"/>
      <c r="J4" s="80"/>
      <c r="K4" s="80"/>
      <c r="L4" s="80"/>
    </row>
    <row r="5" s="68" customFormat="1" ht="15.6" customHeight="1" spans="1:12">
      <c r="A5" s="82" t="s">
        <v>72</v>
      </c>
      <c r="B5" s="83"/>
      <c r="C5" s="84" t="s">
        <v>6</v>
      </c>
      <c r="D5" s="84" t="s">
        <v>5</v>
      </c>
      <c r="E5" s="85" t="s">
        <v>8</v>
      </c>
      <c r="F5" s="80" t="s">
        <v>9</v>
      </c>
      <c r="G5" s="80"/>
      <c r="H5" s="80"/>
      <c r="I5" s="80"/>
      <c r="J5" s="80"/>
      <c r="K5" s="80"/>
      <c r="L5" s="80"/>
    </row>
    <row r="6" s="68" customFormat="1" ht="15" customHeight="1" spans="1:12">
      <c r="A6" s="86"/>
      <c r="B6" s="87"/>
      <c r="C6" s="88"/>
      <c r="D6" s="84"/>
      <c r="E6" s="85"/>
      <c r="F6" s="84" t="s">
        <v>11</v>
      </c>
      <c r="G6" s="89"/>
      <c r="H6" s="89"/>
      <c r="I6" s="89"/>
      <c r="J6" s="89"/>
      <c r="K6" s="120"/>
      <c r="L6" s="95" t="s">
        <v>12</v>
      </c>
    </row>
    <row r="7" s="68" customFormat="1" ht="45" customHeight="1" spans="1:12">
      <c r="A7" s="90"/>
      <c r="B7" s="91"/>
      <c r="C7" s="88"/>
      <c r="D7" s="84"/>
      <c r="E7" s="85"/>
      <c r="F7" s="92" t="s">
        <v>16</v>
      </c>
      <c r="G7" s="93" t="s">
        <v>19</v>
      </c>
      <c r="H7" s="94" t="s">
        <v>21</v>
      </c>
      <c r="I7" s="94" t="s">
        <v>15</v>
      </c>
      <c r="J7" s="94" t="s">
        <v>25</v>
      </c>
      <c r="K7" s="94" t="s">
        <v>27</v>
      </c>
      <c r="L7" s="121"/>
    </row>
    <row r="8" s="68" customFormat="1" ht="18" customHeight="1" spans="1:12">
      <c r="A8" s="95" t="s">
        <v>11</v>
      </c>
      <c r="B8" s="96" t="s">
        <v>16</v>
      </c>
      <c r="C8" s="97">
        <v>3440064.05</v>
      </c>
      <c r="D8" s="98" t="s">
        <v>73</v>
      </c>
      <c r="E8" s="97"/>
      <c r="F8" s="97"/>
      <c r="G8" s="97"/>
      <c r="H8" s="99"/>
      <c r="I8" s="97"/>
      <c r="J8" s="97"/>
      <c r="K8" s="97"/>
      <c r="L8" s="97"/>
    </row>
    <row r="9" s="68" customFormat="1" ht="18" customHeight="1" spans="1:12">
      <c r="A9" s="100"/>
      <c r="B9" s="96" t="s">
        <v>19</v>
      </c>
      <c r="C9" s="97">
        <v>3440064.05</v>
      </c>
      <c r="D9" s="101" t="s">
        <v>26</v>
      </c>
      <c r="E9" s="97"/>
      <c r="F9" s="97"/>
      <c r="G9" s="97"/>
      <c r="H9" s="97"/>
      <c r="I9" s="97"/>
      <c r="J9" s="97"/>
      <c r="K9" s="97"/>
      <c r="L9" s="97"/>
    </row>
    <row r="10" s="68" customFormat="1" ht="18" customHeight="1" spans="1:12">
      <c r="A10" s="100"/>
      <c r="B10" s="102" t="s">
        <v>21</v>
      </c>
      <c r="C10" s="97"/>
      <c r="D10" s="101" t="s">
        <v>74</v>
      </c>
      <c r="E10" s="97"/>
      <c r="F10" s="97"/>
      <c r="G10" s="99"/>
      <c r="H10" s="99"/>
      <c r="I10" s="99"/>
      <c r="J10" s="99"/>
      <c r="K10" s="99"/>
      <c r="L10" s="99"/>
    </row>
    <row r="11" s="68" customFormat="1" ht="18" customHeight="1" spans="1:12">
      <c r="A11" s="100"/>
      <c r="B11" s="96" t="s">
        <v>23</v>
      </c>
      <c r="C11" s="99"/>
      <c r="D11" s="101" t="s">
        <v>75</v>
      </c>
      <c r="E11" s="97">
        <v>3440064.05</v>
      </c>
      <c r="F11" s="97">
        <v>3440064.05</v>
      </c>
      <c r="G11" s="99">
        <v>3440064.05</v>
      </c>
      <c r="H11" s="99"/>
      <c r="I11" s="99"/>
      <c r="J11" s="99"/>
      <c r="K11" s="99"/>
      <c r="L11" s="99"/>
    </row>
    <row r="12" s="68" customFormat="1" ht="18" customHeight="1" spans="1:12">
      <c r="A12" s="100"/>
      <c r="B12" s="102" t="s">
        <v>25</v>
      </c>
      <c r="C12" s="99"/>
      <c r="D12" s="101" t="s">
        <v>76</v>
      </c>
      <c r="E12" s="97"/>
      <c r="F12" s="97"/>
      <c r="G12" s="99"/>
      <c r="H12" s="99"/>
      <c r="I12" s="99"/>
      <c r="J12" s="99"/>
      <c r="K12" s="99"/>
      <c r="L12" s="99"/>
    </row>
    <row r="13" s="68" customFormat="1" ht="18" customHeight="1" spans="1:12">
      <c r="A13" s="100"/>
      <c r="B13" s="102" t="s">
        <v>27</v>
      </c>
      <c r="C13" s="99"/>
      <c r="D13" s="101" t="s">
        <v>77</v>
      </c>
      <c r="E13" s="97"/>
      <c r="F13" s="97"/>
      <c r="G13" s="99"/>
      <c r="H13" s="99"/>
      <c r="I13" s="99"/>
      <c r="J13" s="99"/>
      <c r="K13" s="99"/>
      <c r="L13" s="99"/>
    </row>
    <row r="14" s="68" customFormat="1" ht="18" customHeight="1" spans="1:12">
      <c r="A14" s="103" t="s">
        <v>12</v>
      </c>
      <c r="B14" s="103"/>
      <c r="C14" s="99"/>
      <c r="D14" s="98" t="s">
        <v>78</v>
      </c>
      <c r="E14" s="97"/>
      <c r="F14" s="97"/>
      <c r="G14" s="99"/>
      <c r="H14" s="99"/>
      <c r="I14" s="99"/>
      <c r="J14" s="99"/>
      <c r="K14" s="99"/>
      <c r="L14" s="99"/>
    </row>
    <row r="15" s="68" customFormat="1" ht="18" customHeight="1" spans="1:12">
      <c r="A15" s="103" t="s">
        <v>79</v>
      </c>
      <c r="B15" s="103"/>
      <c r="C15" s="104"/>
      <c r="D15" s="101" t="s">
        <v>80</v>
      </c>
      <c r="E15" s="97"/>
      <c r="F15" s="97"/>
      <c r="G15" s="99"/>
      <c r="H15" s="99"/>
      <c r="I15" s="99"/>
      <c r="J15" s="99"/>
      <c r="K15" s="99"/>
      <c r="L15" s="99"/>
    </row>
    <row r="16" s="68" customFormat="1" ht="18" customHeight="1" spans="1:12">
      <c r="A16" s="103" t="s">
        <v>15</v>
      </c>
      <c r="B16" s="103"/>
      <c r="C16" s="105"/>
      <c r="D16" s="98" t="s">
        <v>81</v>
      </c>
      <c r="E16" s="97"/>
      <c r="F16" s="97"/>
      <c r="G16" s="99"/>
      <c r="H16" s="99"/>
      <c r="I16" s="99"/>
      <c r="J16" s="99"/>
      <c r="K16" s="99"/>
      <c r="L16" s="99"/>
    </row>
    <row r="17" s="68" customFormat="1" ht="18" customHeight="1" spans="1:12">
      <c r="A17" s="106"/>
      <c r="B17" s="106"/>
      <c r="C17" s="107"/>
      <c r="D17" s="98" t="s">
        <v>82</v>
      </c>
      <c r="E17" s="97"/>
      <c r="F17" s="97"/>
      <c r="G17" s="99"/>
      <c r="H17" s="99"/>
      <c r="I17" s="99"/>
      <c r="J17" s="99"/>
      <c r="K17" s="99"/>
      <c r="L17" s="99"/>
    </row>
    <row r="18" s="68" customFormat="1" ht="18" customHeight="1" spans="1:12">
      <c r="A18" s="108"/>
      <c r="B18" s="109"/>
      <c r="C18" s="107"/>
      <c r="D18" s="101" t="s">
        <v>83</v>
      </c>
      <c r="E18" s="97"/>
      <c r="F18" s="97"/>
      <c r="G18" s="99"/>
      <c r="H18" s="99"/>
      <c r="I18" s="99"/>
      <c r="J18" s="99"/>
      <c r="K18" s="99"/>
      <c r="L18" s="99"/>
    </row>
    <row r="19" s="68" customFormat="1" ht="18" customHeight="1" spans="1:12">
      <c r="A19" s="108"/>
      <c r="B19" s="109"/>
      <c r="C19" s="107"/>
      <c r="D19" s="101" t="s">
        <v>84</v>
      </c>
      <c r="E19" s="97"/>
      <c r="F19" s="97"/>
      <c r="G19" s="99"/>
      <c r="H19" s="99"/>
      <c r="I19" s="99"/>
      <c r="J19" s="99"/>
      <c r="K19" s="99"/>
      <c r="L19" s="99"/>
    </row>
    <row r="20" s="68" customFormat="1" ht="18" customHeight="1" spans="1:13">
      <c r="A20" s="108"/>
      <c r="B20" s="109"/>
      <c r="C20" s="107"/>
      <c r="D20" s="101" t="s">
        <v>85</v>
      </c>
      <c r="E20" s="97"/>
      <c r="F20" s="97"/>
      <c r="G20" s="99"/>
      <c r="H20" s="99"/>
      <c r="I20" s="99"/>
      <c r="J20" s="99"/>
      <c r="K20" s="99"/>
      <c r="L20" s="99"/>
      <c r="M20" s="122"/>
    </row>
    <row r="21" s="68" customFormat="1" ht="18" customHeight="1" spans="1:12">
      <c r="A21" s="110"/>
      <c r="B21" s="111"/>
      <c r="C21" s="107"/>
      <c r="D21" s="101" t="s">
        <v>86</v>
      </c>
      <c r="E21" s="97"/>
      <c r="F21" s="97"/>
      <c r="G21" s="112"/>
      <c r="H21" s="112"/>
      <c r="I21" s="112"/>
      <c r="J21" s="112"/>
      <c r="K21" s="112"/>
      <c r="L21" s="112"/>
    </row>
    <row r="22" s="68" customFormat="1" ht="18" customHeight="1" spans="1:12">
      <c r="A22" s="108"/>
      <c r="B22" s="109"/>
      <c r="C22" s="107"/>
      <c r="D22" s="101" t="s">
        <v>87</v>
      </c>
      <c r="E22" s="97"/>
      <c r="F22" s="97"/>
      <c r="G22" s="97"/>
      <c r="H22" s="112"/>
      <c r="I22" s="97"/>
      <c r="J22" s="97"/>
      <c r="K22" s="97"/>
      <c r="L22" s="97"/>
    </row>
    <row r="23" s="68" customFormat="1" ht="18" customHeight="1" spans="1:12">
      <c r="A23" s="108"/>
      <c r="B23" s="109"/>
      <c r="C23" s="107"/>
      <c r="D23" s="101" t="s">
        <v>88</v>
      </c>
      <c r="E23" s="97"/>
      <c r="F23" s="97"/>
      <c r="G23" s="97"/>
      <c r="H23" s="112"/>
      <c r="I23" s="97"/>
      <c r="J23" s="97"/>
      <c r="K23" s="97"/>
      <c r="L23" s="97"/>
    </row>
    <row r="24" s="68" customFormat="1" ht="18" customHeight="1" spans="1:12">
      <c r="A24" s="103"/>
      <c r="B24" s="103"/>
      <c r="C24" s="97"/>
      <c r="D24" s="101" t="s">
        <v>89</v>
      </c>
      <c r="E24" s="97"/>
      <c r="F24" s="97"/>
      <c r="G24" s="97"/>
      <c r="H24" s="112"/>
      <c r="I24" s="97"/>
      <c r="J24" s="97"/>
      <c r="K24" s="97"/>
      <c r="L24" s="97"/>
    </row>
    <row r="25" s="68" customFormat="1" ht="18" customHeight="1" spans="1:12">
      <c r="A25" s="113"/>
      <c r="B25" s="114"/>
      <c r="C25" s="97"/>
      <c r="D25" s="101" t="s">
        <v>90</v>
      </c>
      <c r="E25" s="97"/>
      <c r="F25" s="97"/>
      <c r="G25" s="97"/>
      <c r="H25" s="112"/>
      <c r="I25" s="97"/>
      <c r="J25" s="97"/>
      <c r="K25" s="97"/>
      <c r="L25" s="97"/>
    </row>
    <row r="26" s="68" customFormat="1" ht="18" customHeight="1" spans="1:12">
      <c r="A26" s="113"/>
      <c r="B26" s="114"/>
      <c r="C26" s="97"/>
      <c r="D26" s="101" t="s">
        <v>91</v>
      </c>
      <c r="E26" s="97"/>
      <c r="F26" s="97"/>
      <c r="G26" s="97"/>
      <c r="H26" s="112"/>
      <c r="I26" s="97"/>
      <c r="J26" s="97"/>
      <c r="K26" s="97"/>
      <c r="L26" s="97"/>
    </row>
    <row r="27" s="68" customFormat="1" ht="18" customHeight="1" spans="1:12">
      <c r="A27" s="113"/>
      <c r="B27" s="114"/>
      <c r="C27" s="97"/>
      <c r="D27" s="101" t="s">
        <v>92</v>
      </c>
      <c r="E27" s="97"/>
      <c r="F27" s="97"/>
      <c r="G27" s="97"/>
      <c r="H27" s="112"/>
      <c r="I27" s="97"/>
      <c r="J27" s="97"/>
      <c r="K27" s="97"/>
      <c r="L27" s="97"/>
    </row>
    <row r="28" s="68" customFormat="1" ht="18" customHeight="1" spans="1:12">
      <c r="A28" s="113"/>
      <c r="B28" s="114"/>
      <c r="C28" s="97"/>
      <c r="D28" s="101" t="s">
        <v>93</v>
      </c>
      <c r="E28" s="97"/>
      <c r="F28" s="97"/>
      <c r="G28" s="97"/>
      <c r="H28" s="112"/>
      <c r="I28" s="97"/>
      <c r="J28" s="97"/>
      <c r="K28" s="97"/>
      <c r="L28" s="97"/>
    </row>
    <row r="29" s="68" customFormat="1" ht="18" customHeight="1" spans="1:12">
      <c r="A29" s="113"/>
      <c r="B29" s="114"/>
      <c r="C29" s="97"/>
      <c r="D29" s="101" t="s">
        <v>94</v>
      </c>
      <c r="E29" s="97"/>
      <c r="F29" s="97"/>
      <c r="G29" s="97"/>
      <c r="H29" s="112"/>
      <c r="I29" s="97"/>
      <c r="J29" s="97"/>
      <c r="K29" s="97"/>
      <c r="L29" s="97"/>
    </row>
    <row r="30" s="68" customFormat="1" ht="18" customHeight="1" spans="1:12">
      <c r="A30" s="113"/>
      <c r="B30" s="114"/>
      <c r="C30" s="97"/>
      <c r="D30" s="101" t="s">
        <v>95</v>
      </c>
      <c r="E30" s="97"/>
      <c r="F30" s="97"/>
      <c r="G30" s="97"/>
      <c r="H30" s="112"/>
      <c r="I30" s="97"/>
      <c r="J30" s="97"/>
      <c r="K30" s="97"/>
      <c r="L30" s="97"/>
    </row>
    <row r="31" s="68" customFormat="1" ht="18" customHeight="1" spans="1:12">
      <c r="A31" s="113"/>
      <c r="B31" s="114"/>
      <c r="C31" s="97"/>
      <c r="D31" s="101" t="s">
        <v>96</v>
      </c>
      <c r="E31" s="97"/>
      <c r="F31" s="97"/>
      <c r="G31" s="97"/>
      <c r="H31" s="112"/>
      <c r="I31" s="97"/>
      <c r="J31" s="97"/>
      <c r="K31" s="97"/>
      <c r="L31" s="97"/>
    </row>
    <row r="32" s="68" customFormat="1" ht="18" customHeight="1" spans="1:12">
      <c r="A32" s="77" t="s">
        <v>37</v>
      </c>
      <c r="B32" s="79"/>
      <c r="C32" s="99"/>
      <c r="D32" s="115" t="s">
        <v>97</v>
      </c>
      <c r="E32" s="97"/>
      <c r="F32" s="97"/>
      <c r="G32" s="97"/>
      <c r="H32" s="99"/>
      <c r="I32" s="97"/>
      <c r="J32" s="97"/>
      <c r="K32" s="97"/>
      <c r="L32" s="97"/>
    </row>
    <row r="33" s="68" customFormat="1" ht="15.6" spans="1:4">
      <c r="A33" s="116"/>
      <c r="B33" s="116"/>
      <c r="D33" s="35"/>
    </row>
    <row r="34" s="68" customFormat="1" ht="15.6" spans="1:2">
      <c r="A34" s="116"/>
      <c r="B34" s="116"/>
    </row>
    <row r="35" s="68" customFormat="1" ht="15.6" spans="1:2">
      <c r="A35" s="116"/>
      <c r="B35" s="116"/>
    </row>
    <row r="36" s="68" customFormat="1" ht="15.6" spans="1:2">
      <c r="A36" s="116"/>
      <c r="B36" s="116"/>
    </row>
    <row r="37" s="68" customFormat="1" ht="15.6" spans="1:2">
      <c r="A37" s="116"/>
      <c r="B37" s="116"/>
    </row>
    <row r="38" s="68" customFormat="1" ht="15.6" spans="1:2">
      <c r="A38" s="116"/>
      <c r="B38" s="116"/>
    </row>
    <row r="39" s="68" customFormat="1" ht="15.6" spans="1:2">
      <c r="A39" s="116"/>
      <c r="B39" s="116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F15" sqref="F15"/>
    </sheetView>
  </sheetViews>
  <sheetFormatPr defaultColWidth="7.25" defaultRowHeight="10.8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98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</row>
    <row r="4" s="1" customFormat="1" ht="25.5" customHeight="1" spans="1:13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51</v>
      </c>
      <c r="H4" s="16"/>
      <c r="I4" s="16"/>
      <c r="J4" s="29"/>
      <c r="K4" s="30" t="s">
        <v>52</v>
      </c>
      <c r="L4" s="16"/>
      <c r="M4" s="29"/>
    </row>
    <row r="5" s="1" customFormat="1" ht="30.75" customHeight="1" spans="1:13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53</v>
      </c>
      <c r="I5" s="31" t="s">
        <v>54</v>
      </c>
      <c r="J5" s="15" t="s">
        <v>55</v>
      </c>
      <c r="K5" s="15" t="s">
        <v>16</v>
      </c>
      <c r="L5" s="15" t="s">
        <v>56</v>
      </c>
      <c r="M5" s="15" t="s">
        <v>57</v>
      </c>
    </row>
    <row r="6" s="2" customFormat="1" ht="20.1" customHeight="1" spans="1:13">
      <c r="A6" s="58"/>
      <c r="B6" s="58"/>
      <c r="C6" s="59"/>
      <c r="D6" s="60" t="s">
        <v>48</v>
      </c>
      <c r="E6" s="61" t="s">
        <v>49</v>
      </c>
      <c r="F6" s="62">
        <v>3440064.06</v>
      </c>
      <c r="G6" s="63">
        <v>3119395.88</v>
      </c>
      <c r="H6" s="62">
        <v>2833362.2</v>
      </c>
      <c r="I6" s="62">
        <v>102128.86</v>
      </c>
      <c r="J6" s="62">
        <v>183904.82</v>
      </c>
      <c r="K6" s="62">
        <v>320668.17</v>
      </c>
      <c r="L6" s="62">
        <v>320668.17</v>
      </c>
      <c r="M6" s="66"/>
    </row>
    <row r="7" s="1" customFormat="1" ht="20.1" customHeight="1" spans="1:13">
      <c r="A7" s="58" t="s">
        <v>58</v>
      </c>
      <c r="B7" s="58" t="s">
        <v>59</v>
      </c>
      <c r="C7" s="59" t="s">
        <v>60</v>
      </c>
      <c r="D7" s="60" t="s">
        <v>48</v>
      </c>
      <c r="E7" s="61" t="s">
        <v>61</v>
      </c>
      <c r="F7" s="62">
        <v>150000</v>
      </c>
      <c r="G7" s="64"/>
      <c r="H7" s="62"/>
      <c r="I7" s="62"/>
      <c r="J7" s="62"/>
      <c r="K7" s="62">
        <v>150000</v>
      </c>
      <c r="L7" s="62">
        <v>150000</v>
      </c>
      <c r="M7" s="67"/>
    </row>
    <row r="8" s="1" customFormat="1" ht="20.1" customHeight="1" spans="1:13">
      <c r="A8" s="58" t="s">
        <v>58</v>
      </c>
      <c r="B8" s="58" t="s">
        <v>59</v>
      </c>
      <c r="C8" s="59" t="s">
        <v>62</v>
      </c>
      <c r="D8" s="60" t="s">
        <v>48</v>
      </c>
      <c r="E8" s="61" t="s">
        <v>63</v>
      </c>
      <c r="F8" s="62">
        <v>183924.82</v>
      </c>
      <c r="G8" s="64">
        <v>163924.82</v>
      </c>
      <c r="H8" s="62"/>
      <c r="I8" s="62"/>
      <c r="J8" s="62">
        <v>163924.82</v>
      </c>
      <c r="K8" s="62">
        <v>20000</v>
      </c>
      <c r="L8" s="62">
        <v>20000</v>
      </c>
      <c r="M8" s="67"/>
    </row>
    <row r="9" s="1" customFormat="1" ht="20.1" customHeight="1" spans="1:13">
      <c r="A9" s="58" t="s">
        <v>58</v>
      </c>
      <c r="B9" s="58" t="s">
        <v>62</v>
      </c>
      <c r="C9" s="59" t="s">
        <v>62</v>
      </c>
      <c r="D9" s="60" t="s">
        <v>48</v>
      </c>
      <c r="E9" s="61" t="s">
        <v>64</v>
      </c>
      <c r="F9" s="62">
        <v>2492180.23</v>
      </c>
      <c r="G9" s="64">
        <v>2341512.06</v>
      </c>
      <c r="H9" s="62">
        <v>2219403.2</v>
      </c>
      <c r="I9" s="62">
        <v>102128.86</v>
      </c>
      <c r="J9" s="62">
        <v>19980</v>
      </c>
      <c r="K9" s="62">
        <v>150668.17</v>
      </c>
      <c r="L9" s="62">
        <v>150668.17</v>
      </c>
      <c r="M9" s="67"/>
    </row>
    <row r="10" s="1" customFormat="1" ht="20.1" customHeight="1" spans="1:13">
      <c r="A10" s="58" t="s">
        <v>58</v>
      </c>
      <c r="B10" s="58" t="s">
        <v>65</v>
      </c>
      <c r="C10" s="59" t="s">
        <v>65</v>
      </c>
      <c r="D10" s="60" t="s">
        <v>48</v>
      </c>
      <c r="E10" s="61" t="s">
        <v>66</v>
      </c>
      <c r="F10" s="62">
        <v>425088</v>
      </c>
      <c r="G10" s="64"/>
      <c r="H10" s="62">
        <v>425088</v>
      </c>
      <c r="I10" s="62"/>
      <c r="J10" s="62"/>
      <c r="K10" s="62"/>
      <c r="L10" s="62"/>
      <c r="M10" s="67"/>
    </row>
    <row r="11" s="1" customFormat="1" ht="20.1" customHeight="1" spans="1:13">
      <c r="A11" s="58" t="s">
        <v>67</v>
      </c>
      <c r="B11" s="58" t="s">
        <v>68</v>
      </c>
      <c r="C11" s="59" t="s">
        <v>59</v>
      </c>
      <c r="D11" s="60" t="s">
        <v>48</v>
      </c>
      <c r="E11" s="61" t="s">
        <v>69</v>
      </c>
      <c r="F11" s="62">
        <v>151032</v>
      </c>
      <c r="G11" s="64"/>
      <c r="H11" s="62">
        <v>151032</v>
      </c>
      <c r="I11" s="62"/>
      <c r="J11" s="62"/>
      <c r="K11" s="62"/>
      <c r="L11" s="62"/>
      <c r="M11" s="67"/>
    </row>
    <row r="12" s="1" customFormat="1" ht="20.1" customHeight="1" spans="1:13">
      <c r="A12" s="58" t="s">
        <v>67</v>
      </c>
      <c r="B12" s="58" t="s">
        <v>68</v>
      </c>
      <c r="C12" s="59" t="s">
        <v>62</v>
      </c>
      <c r="D12" s="60" t="s">
        <v>48</v>
      </c>
      <c r="E12" s="61" t="s">
        <v>69</v>
      </c>
      <c r="F12" s="62">
        <v>37839</v>
      </c>
      <c r="G12" s="64"/>
      <c r="H12" s="62">
        <v>37839</v>
      </c>
      <c r="I12" s="62"/>
      <c r="J12" s="62"/>
      <c r="K12" s="62"/>
      <c r="L12" s="62"/>
      <c r="M12" s="67"/>
    </row>
    <row r="13" s="1" customFormat="1" ht="20.1" customHeight="1" spans="1:13">
      <c r="A13" s="58"/>
      <c r="B13" s="58"/>
      <c r="C13" s="59"/>
      <c r="D13" s="60"/>
      <c r="E13" s="61"/>
      <c r="F13" s="62"/>
      <c r="G13" s="64"/>
      <c r="H13" s="62"/>
      <c r="I13" s="62"/>
      <c r="J13" s="62"/>
      <c r="K13" s="62"/>
      <c r="L13" s="62"/>
      <c r="M13" s="67"/>
    </row>
    <row r="14" s="1" customFormat="1" ht="20.1" customHeight="1" spans="1:13">
      <c r="A14" s="58"/>
      <c r="B14" s="58"/>
      <c r="C14" s="59"/>
      <c r="D14" s="60"/>
      <c r="E14" s="61"/>
      <c r="F14" s="62"/>
      <c r="G14" s="64"/>
      <c r="H14" s="62"/>
      <c r="I14" s="62"/>
      <c r="J14" s="62"/>
      <c r="K14" s="62"/>
      <c r="L14" s="62"/>
      <c r="M14" s="67"/>
    </row>
    <row r="15" s="1" customFormat="1" ht="20.1" customHeight="1" spans="1:13">
      <c r="A15" s="58"/>
      <c r="B15" s="58"/>
      <c r="C15" s="59"/>
      <c r="D15" s="60"/>
      <c r="E15" s="61"/>
      <c r="F15" s="62"/>
      <c r="G15" s="64"/>
      <c r="H15" s="62"/>
      <c r="I15" s="62"/>
      <c r="J15" s="62"/>
      <c r="K15" s="62"/>
      <c r="L15" s="62"/>
      <c r="M15" s="67"/>
    </row>
    <row r="16" s="1" customFormat="1" ht="20.1" customHeight="1" spans="1:13">
      <c r="A16" s="58"/>
      <c r="B16" s="58"/>
      <c r="C16" s="59"/>
      <c r="D16" s="60"/>
      <c r="E16" s="61"/>
      <c r="F16" s="62"/>
      <c r="G16" s="64"/>
      <c r="H16" s="62"/>
      <c r="I16" s="62"/>
      <c r="J16" s="62"/>
      <c r="K16" s="62"/>
      <c r="L16" s="62"/>
      <c r="M16" s="67"/>
    </row>
    <row r="17" s="1" customFormat="1" ht="20.1" customHeight="1" spans="1:13">
      <c r="A17" s="58"/>
      <c r="B17" s="58"/>
      <c r="C17" s="59"/>
      <c r="D17" s="60"/>
      <c r="E17" s="61"/>
      <c r="F17" s="62"/>
      <c r="G17" s="64"/>
      <c r="H17" s="62"/>
      <c r="I17" s="62"/>
      <c r="J17" s="62"/>
      <c r="K17" s="62"/>
      <c r="L17" s="62"/>
      <c r="M17" s="67"/>
    </row>
    <row r="18" s="1" customFormat="1" ht="20.1" customHeight="1" spans="1:13">
      <c r="A18" s="59"/>
      <c r="B18" s="59"/>
      <c r="C18" s="59"/>
      <c r="D18" s="65"/>
      <c r="E18" s="61"/>
      <c r="F18" s="62"/>
      <c r="G18" s="64"/>
      <c r="H18" s="62"/>
      <c r="I18" s="62"/>
      <c r="J18" s="62"/>
      <c r="K18" s="62"/>
      <c r="L18" s="62"/>
      <c r="M18" s="67"/>
    </row>
    <row r="19" s="1" customFormat="1" ht="20.1" customHeight="1" spans="1:13">
      <c r="A19" s="59"/>
      <c r="B19" s="59"/>
      <c r="C19" s="59"/>
      <c r="D19" s="65"/>
      <c r="E19" s="61"/>
      <c r="F19" s="62"/>
      <c r="G19" s="64"/>
      <c r="H19" s="62"/>
      <c r="I19" s="62"/>
      <c r="J19" s="62"/>
      <c r="K19" s="62"/>
      <c r="L19" s="62"/>
      <c r="M19" s="67"/>
    </row>
    <row r="20" s="1" customFormat="1" ht="20.1" customHeight="1" spans="1:13">
      <c r="A20" s="59"/>
      <c r="B20" s="59"/>
      <c r="C20" s="59"/>
      <c r="D20" s="65"/>
      <c r="E20" s="61"/>
      <c r="F20" s="62"/>
      <c r="G20" s="64"/>
      <c r="H20" s="62"/>
      <c r="I20" s="62"/>
      <c r="J20" s="62"/>
      <c r="K20" s="62"/>
      <c r="L20" s="62"/>
      <c r="M20" s="67"/>
    </row>
    <row r="21" s="1" customFormat="1" ht="20.1" customHeight="1" spans="1:13">
      <c r="A21" s="59"/>
      <c r="B21" s="59"/>
      <c r="C21" s="59"/>
      <c r="D21" s="65"/>
      <c r="E21" s="61"/>
      <c r="F21" s="62"/>
      <c r="G21" s="64"/>
      <c r="H21" s="62"/>
      <c r="I21" s="62"/>
      <c r="J21" s="62"/>
      <c r="K21" s="62"/>
      <c r="L21" s="62"/>
      <c r="M21" s="67"/>
    </row>
    <row r="22" s="1" customFormat="1" ht="20.1" customHeight="1" spans="1:13">
      <c r="A22" s="59"/>
      <c r="B22" s="59"/>
      <c r="C22" s="59"/>
      <c r="D22" s="65"/>
      <c r="E22" s="61"/>
      <c r="F22" s="62"/>
      <c r="G22" s="64"/>
      <c r="H22" s="62"/>
      <c r="I22" s="62"/>
      <c r="J22" s="62"/>
      <c r="K22" s="62"/>
      <c r="L22" s="62"/>
      <c r="M22" s="67"/>
    </row>
    <row r="23" s="1" customFormat="1" ht="20.1" customHeight="1" spans="1:13">
      <c r="A23" s="59"/>
      <c r="B23" s="59"/>
      <c r="C23" s="59"/>
      <c r="D23" s="65"/>
      <c r="E23" s="61"/>
      <c r="F23" s="62"/>
      <c r="G23" s="64"/>
      <c r="H23" s="62"/>
      <c r="I23" s="62"/>
      <c r="J23" s="62"/>
      <c r="K23" s="62"/>
      <c r="L23" s="62"/>
      <c r="M23" s="67"/>
    </row>
    <row r="24" s="1" customFormat="1" ht="20.1" customHeight="1" spans="1:13">
      <c r="A24" s="59"/>
      <c r="B24" s="59"/>
      <c r="C24" s="59"/>
      <c r="D24" s="65"/>
      <c r="E24" s="61"/>
      <c r="F24" s="62"/>
      <c r="G24" s="64"/>
      <c r="H24" s="62"/>
      <c r="I24" s="62"/>
      <c r="J24" s="62"/>
      <c r="K24" s="62"/>
      <c r="L24" s="62"/>
      <c r="M24" s="67"/>
    </row>
    <row r="25" ht="20.1" customHeight="1" spans="1:13">
      <c r="A25" s="59"/>
      <c r="B25" s="59"/>
      <c r="C25" s="59"/>
      <c r="D25" s="65"/>
      <c r="E25" s="61"/>
      <c r="F25" s="62"/>
      <c r="G25" s="64"/>
      <c r="H25" s="62"/>
      <c r="I25" s="62"/>
      <c r="J25" s="62"/>
      <c r="K25" s="62"/>
      <c r="L25" s="62"/>
      <c r="M25" s="67"/>
    </row>
    <row r="26" ht="20.1" customHeight="1" spans="1:13">
      <c r="A26" s="59"/>
      <c r="B26" s="59"/>
      <c r="C26" s="59"/>
      <c r="D26" s="65"/>
      <c r="E26" s="61"/>
      <c r="F26" s="62"/>
      <c r="G26" s="64"/>
      <c r="H26" s="62"/>
      <c r="I26" s="62"/>
      <c r="J26" s="62"/>
      <c r="K26" s="62"/>
      <c r="L26" s="62"/>
      <c r="M26" s="67"/>
    </row>
    <row r="27" ht="20.1" customHeight="1" spans="1:13">
      <c r="A27" s="59"/>
      <c r="B27" s="59"/>
      <c r="C27" s="59"/>
      <c r="D27" s="65"/>
      <c r="E27" s="61"/>
      <c r="F27" s="62"/>
      <c r="G27" s="64"/>
      <c r="H27" s="62"/>
      <c r="I27" s="62"/>
      <c r="J27" s="62"/>
      <c r="K27" s="62"/>
      <c r="L27" s="62"/>
      <c r="M27" s="67"/>
    </row>
    <row r="28" ht="20.1" customHeight="1" spans="1:13">
      <c r="A28" s="59"/>
      <c r="B28" s="59"/>
      <c r="C28" s="59"/>
      <c r="D28" s="65"/>
      <c r="E28" s="61"/>
      <c r="F28" s="62"/>
      <c r="G28" s="64"/>
      <c r="H28" s="62"/>
      <c r="I28" s="62"/>
      <c r="J28" s="62"/>
      <c r="K28" s="62"/>
      <c r="L28" s="62"/>
      <c r="M28" s="67"/>
    </row>
    <row r="29" ht="20.1" customHeight="1" spans="1:13">
      <c r="A29" s="59"/>
      <c r="B29" s="59"/>
      <c r="C29" s="59"/>
      <c r="D29" s="65"/>
      <c r="E29" s="61"/>
      <c r="F29" s="62"/>
      <c r="G29" s="64"/>
      <c r="H29" s="62"/>
      <c r="I29" s="62"/>
      <c r="J29" s="62"/>
      <c r="K29" s="62"/>
      <c r="L29" s="62"/>
      <c r="M29" s="67"/>
    </row>
    <row r="30" ht="20.1" customHeight="1" spans="1:13">
      <c r="A30" s="59"/>
      <c r="B30" s="59"/>
      <c r="C30" s="59"/>
      <c r="D30" s="65"/>
      <c r="E30" s="61"/>
      <c r="F30" s="62"/>
      <c r="G30" s="64"/>
      <c r="H30" s="62"/>
      <c r="I30" s="62"/>
      <c r="J30" s="62"/>
      <c r="K30" s="62"/>
      <c r="L30" s="62"/>
      <c r="M30" s="67"/>
    </row>
    <row r="31" ht="20.1" customHeight="1" spans="1:13">
      <c r="A31" s="59"/>
      <c r="B31" s="59"/>
      <c r="C31" s="59"/>
      <c r="D31" s="65"/>
      <c r="E31" s="61"/>
      <c r="F31" s="62"/>
      <c r="G31" s="64"/>
      <c r="H31" s="62"/>
      <c r="I31" s="62"/>
      <c r="J31" s="62"/>
      <c r="K31" s="62"/>
      <c r="L31" s="62"/>
      <c r="M31" s="67"/>
    </row>
    <row r="32" ht="20.1" customHeight="1" spans="1:13">
      <c r="A32" s="59"/>
      <c r="B32" s="59"/>
      <c r="C32" s="59"/>
      <c r="D32" s="65"/>
      <c r="E32" s="61"/>
      <c r="F32" s="62"/>
      <c r="G32" s="64"/>
      <c r="H32" s="62"/>
      <c r="I32" s="62"/>
      <c r="J32" s="62"/>
      <c r="K32" s="62"/>
      <c r="L32" s="62"/>
      <c r="M32" s="67"/>
    </row>
    <row r="33" ht="20.1" customHeight="1" spans="1:13">
      <c r="A33" s="59"/>
      <c r="B33" s="59"/>
      <c r="C33" s="59"/>
      <c r="D33" s="65"/>
      <c r="E33" s="61"/>
      <c r="F33" s="62"/>
      <c r="G33" s="64"/>
      <c r="H33" s="62"/>
      <c r="I33" s="62"/>
      <c r="J33" s="62"/>
      <c r="K33" s="62"/>
      <c r="L33" s="62"/>
      <c r="M33" s="67"/>
    </row>
    <row r="34" ht="20.1" customHeight="1" spans="1:13">
      <c r="A34" s="59"/>
      <c r="B34" s="59"/>
      <c r="C34" s="59"/>
      <c r="D34" s="65"/>
      <c r="E34" s="61"/>
      <c r="F34" s="62"/>
      <c r="G34" s="64"/>
      <c r="H34" s="62"/>
      <c r="I34" s="62"/>
      <c r="J34" s="62"/>
      <c r="K34" s="62"/>
      <c r="L34" s="62"/>
      <c r="M34" s="67"/>
    </row>
    <row r="35" ht="20.1" customHeight="1" spans="1:13">
      <c r="A35" s="59"/>
      <c r="B35" s="59"/>
      <c r="C35" s="59"/>
      <c r="D35" s="65"/>
      <c r="E35" s="61"/>
      <c r="F35" s="62"/>
      <c r="G35" s="64"/>
      <c r="H35" s="62"/>
      <c r="I35" s="62"/>
      <c r="J35" s="62"/>
      <c r="K35" s="62"/>
      <c r="L35" s="62"/>
      <c r="M35" s="67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E9" sqref="E9"/>
    </sheetView>
  </sheetViews>
  <sheetFormatPr defaultColWidth="9" defaultRowHeight="14.4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8" spans="1:5">
      <c r="A2" s="49" t="s">
        <v>99</v>
      </c>
      <c r="B2" s="49"/>
      <c r="C2" s="49"/>
      <c r="D2" s="49"/>
      <c r="E2" s="49"/>
    </row>
    <row r="3" spans="1:5">
      <c r="A3" s="50" t="s">
        <v>100</v>
      </c>
      <c r="B3" s="50"/>
      <c r="C3" s="50"/>
      <c r="D3" s="50"/>
      <c r="E3" s="48" t="s">
        <v>2</v>
      </c>
    </row>
    <row r="4" ht="28.5" customHeight="1" spans="1:5">
      <c r="A4" s="51" t="s">
        <v>40</v>
      </c>
      <c r="B4" s="52"/>
      <c r="C4" s="53" t="s">
        <v>101</v>
      </c>
      <c r="D4" s="51" t="s">
        <v>11</v>
      </c>
      <c r="E4" s="52"/>
    </row>
    <row r="5" ht="28.5" customHeight="1" spans="1:5">
      <c r="A5" s="54" t="s">
        <v>45</v>
      </c>
      <c r="B5" s="54" t="s">
        <v>46</v>
      </c>
      <c r="C5" s="55"/>
      <c r="D5" s="54" t="s">
        <v>16</v>
      </c>
      <c r="E5" s="54" t="s">
        <v>17</v>
      </c>
    </row>
    <row r="6" ht="18.75" customHeight="1" spans="1:5">
      <c r="A6" s="54"/>
      <c r="B6" s="54"/>
      <c r="C6" s="56" t="s">
        <v>8</v>
      </c>
      <c r="D6" s="56">
        <v>3119395.88</v>
      </c>
      <c r="E6" s="56">
        <v>3119395.88</v>
      </c>
    </row>
    <row r="7" ht="18.75" customHeight="1" spans="1:5">
      <c r="A7" s="57">
        <v>301</v>
      </c>
      <c r="B7" s="57"/>
      <c r="C7" s="56" t="s">
        <v>53</v>
      </c>
      <c r="D7" s="56">
        <v>2827162.2</v>
      </c>
      <c r="E7" s="56">
        <v>2827162.2</v>
      </c>
    </row>
    <row r="8" ht="18.75" customHeight="1" spans="1:5">
      <c r="A8" s="57">
        <v>301</v>
      </c>
      <c r="B8" s="57" t="s">
        <v>102</v>
      </c>
      <c r="C8" s="56" t="s">
        <v>103</v>
      </c>
      <c r="D8" s="56">
        <v>1565863.2</v>
      </c>
      <c r="E8" s="56">
        <v>1565863.2</v>
      </c>
    </row>
    <row r="9" ht="18.75" customHeight="1" spans="1:5">
      <c r="A9" s="57">
        <v>301</v>
      </c>
      <c r="B9" s="57" t="s">
        <v>59</v>
      </c>
      <c r="C9" s="56" t="s">
        <v>104</v>
      </c>
      <c r="D9" s="56"/>
      <c r="E9" s="56"/>
    </row>
    <row r="10" ht="18.75" customHeight="1" spans="1:5">
      <c r="A10" s="57">
        <v>301</v>
      </c>
      <c r="B10" s="57" t="s">
        <v>60</v>
      </c>
      <c r="C10" s="56" t="s">
        <v>105</v>
      </c>
      <c r="D10" s="56"/>
      <c r="E10" s="56"/>
    </row>
    <row r="11" ht="18.75" customHeight="1" spans="1:5">
      <c r="A11" s="57">
        <v>301</v>
      </c>
      <c r="B11" s="57" t="s">
        <v>106</v>
      </c>
      <c r="C11" s="56" t="s">
        <v>107</v>
      </c>
      <c r="D11" s="56">
        <v>188871</v>
      </c>
      <c r="E11" s="56">
        <v>188871</v>
      </c>
    </row>
    <row r="12" ht="18.75" customHeight="1" spans="1:5">
      <c r="A12" s="57">
        <v>301</v>
      </c>
      <c r="B12" s="57" t="s">
        <v>108</v>
      </c>
      <c r="C12" s="56" t="s">
        <v>109</v>
      </c>
      <c r="D12" s="56">
        <v>412332</v>
      </c>
      <c r="E12" s="56">
        <v>412332</v>
      </c>
    </row>
    <row r="13" ht="20.25" customHeight="1" spans="1:5">
      <c r="A13" s="57">
        <v>301</v>
      </c>
      <c r="B13" s="57" t="s">
        <v>110</v>
      </c>
      <c r="C13" s="56" t="s">
        <v>111</v>
      </c>
      <c r="D13" s="56">
        <v>425088</v>
      </c>
      <c r="E13" s="56">
        <v>425088</v>
      </c>
    </row>
    <row r="14" ht="18.75" customHeight="1" spans="1:5">
      <c r="A14" s="57">
        <v>301</v>
      </c>
      <c r="B14" s="57" t="s">
        <v>112</v>
      </c>
      <c r="C14" s="56" t="s">
        <v>113</v>
      </c>
      <c r="D14" s="56"/>
      <c r="E14" s="56"/>
    </row>
    <row r="15" ht="18.75" customHeight="1" spans="1:5">
      <c r="A15" s="57">
        <v>301</v>
      </c>
      <c r="B15" s="57">
        <v>99</v>
      </c>
      <c r="C15" s="56" t="s">
        <v>114</v>
      </c>
      <c r="D15" s="56">
        <v>235008</v>
      </c>
      <c r="E15" s="56">
        <v>235008</v>
      </c>
    </row>
    <row r="16" ht="18.75" customHeight="1" spans="1:5">
      <c r="A16" s="57">
        <v>302</v>
      </c>
      <c r="B16" s="57"/>
      <c r="C16" s="56" t="s">
        <v>54</v>
      </c>
      <c r="D16" s="56">
        <v>108328.86</v>
      </c>
      <c r="E16" s="56">
        <v>108328.86</v>
      </c>
    </row>
    <row r="17" ht="18.75" customHeight="1" spans="1:5">
      <c r="A17" s="57">
        <v>302</v>
      </c>
      <c r="B17" s="57" t="s">
        <v>102</v>
      </c>
      <c r="C17" s="56" t="s">
        <v>115</v>
      </c>
      <c r="D17" s="56">
        <v>37200</v>
      </c>
      <c r="E17" s="56">
        <v>37200</v>
      </c>
    </row>
    <row r="18" ht="18.75" customHeight="1" spans="1:5">
      <c r="A18" s="57">
        <v>302</v>
      </c>
      <c r="B18" s="57" t="s">
        <v>59</v>
      </c>
      <c r="C18" s="56" t="s">
        <v>116</v>
      </c>
      <c r="D18" s="56"/>
      <c r="E18" s="56"/>
    </row>
    <row r="19" ht="18.75" customHeight="1" spans="1:5">
      <c r="A19" s="57">
        <v>302</v>
      </c>
      <c r="B19" s="57" t="s">
        <v>106</v>
      </c>
      <c r="C19" s="56" t="s">
        <v>117</v>
      </c>
      <c r="D19" s="56"/>
      <c r="E19" s="56"/>
    </row>
    <row r="20" ht="18.75" customHeight="1" spans="1:5">
      <c r="A20" s="57">
        <v>302</v>
      </c>
      <c r="B20" s="57" t="s">
        <v>65</v>
      </c>
      <c r="C20" s="56" t="s">
        <v>118</v>
      </c>
      <c r="D20" s="56"/>
      <c r="E20" s="56"/>
    </row>
    <row r="21" ht="18.75" customHeight="1" spans="1:5">
      <c r="A21" s="57">
        <v>302</v>
      </c>
      <c r="B21" s="57" t="s">
        <v>119</v>
      </c>
      <c r="C21" s="56" t="s">
        <v>120</v>
      </c>
      <c r="D21" s="56"/>
      <c r="E21" s="56"/>
    </row>
    <row r="22" ht="18.75" customHeight="1" spans="1:5">
      <c r="A22" s="57">
        <v>302</v>
      </c>
      <c r="B22" s="57" t="s">
        <v>108</v>
      </c>
      <c r="C22" s="56" t="s">
        <v>121</v>
      </c>
      <c r="D22" s="56"/>
      <c r="E22" s="56"/>
    </row>
    <row r="23" ht="18.75" customHeight="1" spans="1:5">
      <c r="A23" s="57">
        <v>302</v>
      </c>
      <c r="B23" s="57" t="s">
        <v>110</v>
      </c>
      <c r="C23" s="56" t="s">
        <v>122</v>
      </c>
      <c r="D23" s="56">
        <v>6200</v>
      </c>
      <c r="E23" s="56">
        <v>6200</v>
      </c>
    </row>
    <row r="24" ht="18.75" customHeight="1" spans="1:5">
      <c r="A24" s="57">
        <v>302</v>
      </c>
      <c r="B24" s="57" t="s">
        <v>112</v>
      </c>
      <c r="C24" s="56" t="s">
        <v>123</v>
      </c>
      <c r="D24" s="56"/>
      <c r="E24" s="56"/>
    </row>
    <row r="25" ht="18.75" customHeight="1" spans="1:5">
      <c r="A25" s="57">
        <v>302</v>
      </c>
      <c r="B25" s="57">
        <v>11</v>
      </c>
      <c r="C25" s="56" t="s">
        <v>124</v>
      </c>
      <c r="D25" s="56"/>
      <c r="E25" s="56"/>
    </row>
    <row r="26" ht="18.75" customHeight="1" spans="1:5">
      <c r="A26" s="57">
        <v>302</v>
      </c>
      <c r="B26" s="57">
        <v>12</v>
      </c>
      <c r="C26" s="56" t="s">
        <v>125</v>
      </c>
      <c r="D26" s="56"/>
      <c r="E26" s="56"/>
    </row>
    <row r="27" ht="18.75" customHeight="1" spans="1:5">
      <c r="A27" s="57">
        <v>302</v>
      </c>
      <c r="B27" s="57">
        <v>13</v>
      </c>
      <c r="C27" s="56" t="s">
        <v>126</v>
      </c>
      <c r="D27" s="56"/>
      <c r="E27" s="56"/>
    </row>
    <row r="28" ht="18.75" customHeight="1" spans="1:5">
      <c r="A28" s="57">
        <v>302</v>
      </c>
      <c r="B28" s="57">
        <v>14</v>
      </c>
      <c r="C28" s="56" t="s">
        <v>127</v>
      </c>
      <c r="D28" s="56"/>
      <c r="E28" s="56"/>
    </row>
    <row r="29" ht="18.75" customHeight="1" spans="1:5">
      <c r="A29" s="57">
        <v>302</v>
      </c>
      <c r="B29" s="57">
        <v>15</v>
      </c>
      <c r="C29" s="56" t="s">
        <v>128</v>
      </c>
      <c r="D29" s="56"/>
      <c r="E29" s="56"/>
    </row>
    <row r="30" ht="18.75" customHeight="1" spans="1:5">
      <c r="A30" s="57">
        <v>302</v>
      </c>
      <c r="B30" s="57">
        <v>16</v>
      </c>
      <c r="C30" s="56" t="s">
        <v>129</v>
      </c>
      <c r="D30" s="56"/>
      <c r="E30" s="56"/>
    </row>
    <row r="31" ht="18.75" customHeight="1" spans="1:5">
      <c r="A31" s="57">
        <v>302</v>
      </c>
      <c r="B31" s="57">
        <v>17</v>
      </c>
      <c r="C31" s="56" t="s">
        <v>130</v>
      </c>
      <c r="D31" s="56"/>
      <c r="E31" s="56"/>
    </row>
    <row r="32" ht="18.75" customHeight="1" spans="1:5">
      <c r="A32" s="57">
        <v>302</v>
      </c>
      <c r="B32" s="57">
        <v>26</v>
      </c>
      <c r="C32" s="56" t="s">
        <v>131</v>
      </c>
      <c r="D32" s="56"/>
      <c r="E32" s="56"/>
    </row>
    <row r="33" ht="18.75" customHeight="1" spans="1:5">
      <c r="A33" s="57">
        <v>302</v>
      </c>
      <c r="B33" s="57">
        <v>28</v>
      </c>
      <c r="C33" s="56" t="s">
        <v>132</v>
      </c>
      <c r="D33" s="56">
        <v>25782.28</v>
      </c>
      <c r="E33" s="56">
        <v>25782.28</v>
      </c>
    </row>
    <row r="34" ht="18.75" customHeight="1" spans="1:5">
      <c r="A34" s="57">
        <v>302</v>
      </c>
      <c r="B34" s="57">
        <v>29</v>
      </c>
      <c r="C34" s="56" t="s">
        <v>133</v>
      </c>
      <c r="D34" s="56">
        <v>39146.58</v>
      </c>
      <c r="E34" s="56">
        <v>39146.58</v>
      </c>
    </row>
    <row r="35" ht="18.75" customHeight="1" spans="1:5">
      <c r="A35" s="57">
        <v>302</v>
      </c>
      <c r="B35" s="57">
        <v>31</v>
      </c>
      <c r="C35" s="56" t="s">
        <v>134</v>
      </c>
      <c r="D35" s="56"/>
      <c r="E35" s="56"/>
    </row>
    <row r="36" ht="18.75" customHeight="1" spans="1:5">
      <c r="A36" s="57">
        <v>302</v>
      </c>
      <c r="B36" s="57">
        <v>39</v>
      </c>
      <c r="C36" s="56" t="s">
        <v>135</v>
      </c>
      <c r="D36" s="56"/>
      <c r="E36" s="56"/>
    </row>
    <row r="37" ht="18.75" customHeight="1" spans="1:5">
      <c r="A37" s="57">
        <v>302</v>
      </c>
      <c r="B37" s="57">
        <v>99</v>
      </c>
      <c r="C37" s="56" t="s">
        <v>136</v>
      </c>
      <c r="D37" s="56"/>
      <c r="E37" s="56"/>
    </row>
    <row r="38" ht="18.75" customHeight="1" spans="1:5">
      <c r="A38" s="57">
        <v>303</v>
      </c>
      <c r="B38" s="57"/>
      <c r="C38" s="56" t="s">
        <v>55</v>
      </c>
      <c r="D38" s="56">
        <v>183904.82</v>
      </c>
      <c r="E38" s="56">
        <v>183904.82</v>
      </c>
    </row>
    <row r="39" ht="18.75" customHeight="1" spans="1:5">
      <c r="A39" s="57">
        <v>303</v>
      </c>
      <c r="B39" s="57" t="s">
        <v>102</v>
      </c>
      <c r="C39" s="56" t="s">
        <v>137</v>
      </c>
      <c r="D39" s="56">
        <v>71542.8</v>
      </c>
      <c r="E39" s="56">
        <v>71542.8</v>
      </c>
    </row>
    <row r="40" ht="18.75" customHeight="1" spans="1:5">
      <c r="A40" s="57">
        <v>303</v>
      </c>
      <c r="B40" s="57" t="s">
        <v>59</v>
      </c>
      <c r="C40" s="56" t="s">
        <v>138</v>
      </c>
      <c r="D40" s="56"/>
      <c r="E40" s="56"/>
    </row>
    <row r="41" ht="18.75" customHeight="1" spans="1:5">
      <c r="A41" s="57">
        <v>303</v>
      </c>
      <c r="B41" s="57">
        <v>11</v>
      </c>
      <c r="C41" s="56" t="s">
        <v>139</v>
      </c>
      <c r="D41" s="56"/>
      <c r="E41" s="56"/>
    </row>
    <row r="42" ht="18.75" customHeight="1" spans="1:5">
      <c r="A42" s="57">
        <v>303</v>
      </c>
      <c r="B42" s="57">
        <v>14</v>
      </c>
      <c r="C42" s="56" t="s">
        <v>140</v>
      </c>
      <c r="D42" s="56">
        <v>4200</v>
      </c>
      <c r="E42" s="56">
        <v>4200</v>
      </c>
    </row>
    <row r="43" ht="20.25" customHeight="1" spans="1:5">
      <c r="A43" s="57">
        <v>303</v>
      </c>
      <c r="B43" s="57">
        <v>99</v>
      </c>
      <c r="C43" s="56" t="s">
        <v>141</v>
      </c>
      <c r="D43" s="56">
        <v>108162.02</v>
      </c>
      <c r="E43" s="56">
        <v>108162.02</v>
      </c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tabSelected="1" workbookViewId="0">
      <selection activeCell="C10" sqref="C10"/>
    </sheetView>
  </sheetViews>
  <sheetFormatPr defaultColWidth="9" defaultRowHeight="15.6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ht="14.25" customHeight="1" spans="4:4">
      <c r="D1" s="36"/>
    </row>
    <row r="2" s="33" customFormat="1" ht="45" customHeight="1" spans="1:5">
      <c r="A2" s="37" t="s">
        <v>142</v>
      </c>
      <c r="B2" s="37"/>
      <c r="C2" s="37"/>
      <c r="D2" s="37"/>
      <c r="E2" s="38"/>
    </row>
    <row r="3" ht="18.75" customHeight="1" spans="1:4">
      <c r="A3" s="39" t="s">
        <v>100</v>
      </c>
      <c r="B3" s="39"/>
      <c r="C3" s="39"/>
      <c r="D3" s="40" t="s">
        <v>143</v>
      </c>
    </row>
    <row r="4" s="34" customFormat="1" ht="30" customHeight="1" spans="1:5">
      <c r="A4" s="41" t="s">
        <v>144</v>
      </c>
      <c r="B4" s="42" t="s">
        <v>145</v>
      </c>
      <c r="C4" s="42" t="s">
        <v>146</v>
      </c>
      <c r="D4" s="42" t="s">
        <v>147</v>
      </c>
      <c r="E4" s="35"/>
    </row>
    <row r="5" s="34" customFormat="1" ht="30" customHeight="1" spans="1:5">
      <c r="A5" s="41" t="s">
        <v>43</v>
      </c>
      <c r="B5" s="43">
        <v>6.62</v>
      </c>
      <c r="C5" s="43">
        <v>6.29</v>
      </c>
      <c r="D5" s="44">
        <f t="shared" ref="D5:D7" si="0">(C5-B5)/B5</f>
        <v>-0.0498489425981873</v>
      </c>
      <c r="E5" s="35"/>
    </row>
    <row r="6" s="34" customFormat="1" ht="30" customHeight="1" spans="1:5">
      <c r="A6" s="45" t="s">
        <v>148</v>
      </c>
      <c r="B6" s="43">
        <v>0</v>
      </c>
      <c r="C6" s="43">
        <v>0</v>
      </c>
      <c r="D6" s="44" t="e">
        <f t="shared" si="0"/>
        <v>#DIV/0!</v>
      </c>
      <c r="E6" s="35"/>
    </row>
    <row r="7" s="34" customFormat="1" ht="30" customHeight="1" spans="1:5">
      <c r="A7" s="45" t="s">
        <v>149</v>
      </c>
      <c r="B7" s="43">
        <v>0.37</v>
      </c>
      <c r="C7" s="43">
        <v>0.35</v>
      </c>
      <c r="D7" s="44">
        <f t="shared" si="0"/>
        <v>-0.0540540540540541</v>
      </c>
      <c r="E7" s="35"/>
    </row>
    <row r="8" s="34" customFormat="1" ht="30" customHeight="1" spans="1:5">
      <c r="A8" s="45" t="s">
        <v>150</v>
      </c>
      <c r="B8" s="43">
        <v>6.25</v>
      </c>
      <c r="C8" s="43">
        <v>5.93</v>
      </c>
      <c r="D8" s="44">
        <f t="shared" ref="D8:D10" si="1">(C8-B8)/B8</f>
        <v>-0.0512</v>
      </c>
      <c r="E8" s="35"/>
    </row>
    <row r="9" s="34" customFormat="1" ht="30" customHeight="1" spans="1:5">
      <c r="A9" s="45" t="s">
        <v>151</v>
      </c>
      <c r="B9" s="43">
        <v>6.25</v>
      </c>
      <c r="C9" s="43">
        <v>5.93</v>
      </c>
      <c r="D9" s="44">
        <f t="shared" si="1"/>
        <v>-0.0512</v>
      </c>
      <c r="E9" s="35"/>
    </row>
    <row r="10" s="34" customFormat="1" ht="30" customHeight="1" spans="1:5">
      <c r="A10" s="45" t="s">
        <v>152</v>
      </c>
      <c r="B10" s="43">
        <v>0</v>
      </c>
      <c r="C10" s="43"/>
      <c r="D10" s="44" t="e">
        <f t="shared" si="1"/>
        <v>#DIV/0!</v>
      </c>
      <c r="E10" s="35"/>
    </row>
    <row r="11" s="34" customFormat="1" ht="85.5" customHeight="1" spans="1:5">
      <c r="A11" s="46" t="s">
        <v>153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H10" sqref="H10"/>
    </sheetView>
  </sheetViews>
  <sheetFormatPr defaultColWidth="7.25" defaultRowHeight="10.8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100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51</v>
      </c>
      <c r="H4" s="16"/>
      <c r="I4" s="16"/>
      <c r="J4" s="29"/>
      <c r="K4" s="30" t="s">
        <v>52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53</v>
      </c>
      <c r="I5" s="31" t="s">
        <v>54</v>
      </c>
      <c r="J5" s="15" t="s">
        <v>55</v>
      </c>
      <c r="K5" s="15" t="s">
        <v>16</v>
      </c>
      <c r="L5" s="15" t="s">
        <v>56</v>
      </c>
      <c r="M5" s="15" t="s">
        <v>57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dcterms:modified xsi:type="dcterms:W3CDTF">2019-05-10T10:43:07Z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