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9900" tabRatio="914" activeTab="1"/>
  </bookViews>
  <sheets>
    <sheet name="封面" sheetId="9" r:id="rId1"/>
    <sheet name="1部门收支总体情况表" sheetId="1" r:id="rId2"/>
    <sheet name="2部门收入总体情况表" sheetId="2" r:id="rId3"/>
    <sheet name="3部门支出总体情况表" sheetId="3" r:id="rId4"/>
    <sheet name="4财政拨款收支总体情况表" sheetId="4" r:id="rId5"/>
    <sheet name="5一般公共预算支出情况表" sheetId="5" r:id="rId6"/>
    <sheet name="6一般公共预算基本支出情况表" sheetId="6" r:id="rId7"/>
    <sheet name="7一般公共预算“三公”经费支出情况表" sheetId="7" r:id="rId8"/>
    <sheet name="8政府性基金预算支出情况表" sheetId="8" r:id="rId9"/>
  </sheets>
  <definedNames>
    <definedName name="_xlnm.Print_Area" localSheetId="1">'1部门收支总体情况表'!$A$1:L23</definedName>
    <definedName name="_xlnm.Print_Area" localSheetId="2">'2部门收入总体情况表'!$A$1:S18</definedName>
    <definedName name="_xlnm.Print_Area" localSheetId="3">'3部门支出总体情况表'!$A$1:M18</definedName>
    <definedName name="_xlnm.Print_Area" localSheetId="4">'4财政拨款收支总体情况表'!$A$1:L32</definedName>
    <definedName name="_xlnm.Print_Area" localSheetId="5">'5一般公共预算支出情况表'!$A$1:$M$18</definedName>
    <definedName name="_xlnm.Print_Area" localSheetId="6">'6一般公共预算基本支出情况表'!$A$1:E44</definedName>
    <definedName name="_xlnm.Print_Area" localSheetId="7">'7一般公共预算“三公”经费支出情况表'!$A$1:D11</definedName>
    <definedName name="_xlnm.Print_Titles" localSheetId="1">'1部门收支总体情况表'!$1:7</definedName>
    <definedName name="_xlnm.Print_Titles" localSheetId="2">'2部门收入总体情况表'!$1:6</definedName>
    <definedName name="_xlnm.Print_Titles" localSheetId="3">'3部门支出总体情况表'!$1:6</definedName>
    <definedName name="_xlnm.Print_Titles" localSheetId="4">'4财政拨款收支总体情况表'!$1:7</definedName>
    <definedName name="_xlnm.Print_Titles" localSheetId="5">'5一般公共预算支出情况表'!$1:$6</definedName>
    <definedName name="_xlnm.Print_Titles" localSheetId="6">'6一般公共预算基本支出情况表'!$1:6</definedName>
    <definedName name="_xlnm.Print_Titles" localSheetId="7">'7一般公共预算“三公”经费支出情况表'!$1:4</definedName>
    <definedName name="_xlnm.Print_Titles" localSheetId="8">'8政府性基金预算支出情况表'!$1:$7</definedName>
  </definedNames>
  <calcPr calcId="114210" fullCalcOnLoad="1" iterate="1"/>
</workbook>
</file>

<file path=xl/calcChain.xml><?xml version="1.0" encoding="utf-8"?>
<calcChain xmlns="http://schemas.openxmlformats.org/spreadsheetml/2006/main">
  <c r="G11" i="3"/>
  <c r="G10"/>
  <c r="G9"/>
  <c r="G8"/>
  <c r="G7"/>
  <c r="D5" i="7"/>
  <c r="D6"/>
  <c r="D8"/>
  <c r="D9"/>
  <c r="D10"/>
  <c r="E23" i="1"/>
  <c r="C23"/>
  <c r="D7" i="7"/>
</calcChain>
</file>

<file path=xl/sharedStrings.xml><?xml version="1.0" encoding="utf-8"?>
<sst xmlns="http://schemas.openxmlformats.org/spreadsheetml/2006/main" count="325" uniqueCount="175">
  <si>
    <t>部门收支总体情况表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</si>
  <si>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</si>
  <si>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</si>
  <si>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</si>
  <si>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</si>
  <si>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</si>
  <si>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</si>
  <si>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</si>
  <si>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</si>
  <si>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</si>
  <si>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</si>
  <si>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</si>
  <si>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</si>
  <si>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</si>
  <si>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</si>
  <si>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</si>
  <si>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</si>
  <si>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</si>
  <si>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</si>
  <si>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</si>
  <si>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</si>
  <si>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</si>
  <si>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</si>
  <si>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</si>
  <si>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</si>
  <si>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</si>
  <si>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</si>
  <si>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</si>
  <si>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</si>
  <si>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</si>
  <si>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</si>
  <si>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</si>
  <si>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</si>
  <si>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</si>
  <si>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</si>
  <si>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</si>
  <si>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</si>
  <si>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</si>
  <si>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</si>
  <si>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</si>
  <si>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</si>
  <si>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</si>
  <si>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</si>
  <si>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</si>
  <si>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</si>
  <si>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</si>
  <si>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</si>
  <si>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</si>
  <si>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</si>
  <si>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</si>
  <si>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</si>
  <si>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</si>
  <si>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</si>
  <si>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</si>
  <si>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</si>
  <si>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02</t>
  </si>
  <si>
    <t>01</t>
  </si>
  <si>
    <t>04</t>
  </si>
  <si>
    <t>06</t>
  </si>
  <si>
    <t>08</t>
  </si>
  <si>
    <t>05</t>
  </si>
  <si>
    <t>财政拨款收支总体情况表</t>
  </si>
  <si>
    <t>收                         入</t>
  </si>
  <si>
    <t>项                    目</t>
  </si>
  <si>
    <t>上级提前告知转移支付</t>
  </si>
  <si>
    <t>支出合计</t>
  </si>
  <si>
    <t>一般公共预算支出情况表</t>
  </si>
  <si>
    <t>一般公共预算基本支出情况表</t>
  </si>
  <si>
    <t>单位名称：</t>
  </si>
  <si>
    <t>科目名称</t>
  </si>
  <si>
    <t xml:space="preserve">  基本工资</t>
  </si>
  <si>
    <t xml:space="preserve">  津贴补贴</t>
  </si>
  <si>
    <t>03</t>
  </si>
  <si>
    <t xml:space="preserve">  奖金</t>
  </si>
  <si>
    <t xml:space="preserve">  其他社会保障缴费</t>
  </si>
  <si>
    <t>07</t>
  </si>
  <si>
    <t xml:space="preserve">  绩效工资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</si>
  <si>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</si>
  <si>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</si>
  <si>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</si>
  <si>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</si>
  <si>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</si>
  <si>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</si>
  <si>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</si>
  <si>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</si>
  <si>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</si>
  <si>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</si>
  <si>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</si>
  <si>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</si>
  <si>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</si>
  <si>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</si>
  <si>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</si>
  <si>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</si>
  <si>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</si>
  <si>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</si>
  <si>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</si>
  <si>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</si>
  <si>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</si>
  <si>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</si>
  <si>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</si>
  <si>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</si>
  <si>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</si>
  <si>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</si>
  <si>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</si>
  <si>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</si>
  <si>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</si>
  <si>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</si>
  <si>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</si>
  <si>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</si>
  <si>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</si>
  <si>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</si>
  <si>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</si>
  <si>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</si>
  <si>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</si>
  <si>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</si>
  <si>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</si>
  <si>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</si>
  <si>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</si>
  <si>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</si>
  <si>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单位：元</t>
    <phoneticPr fontId="4" type="noConversion"/>
  </si>
  <si>
    <t>单位：万元</t>
    <phoneticPr fontId="4" type="noConversion"/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</si>
  <si>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</si>
  <si>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</si>
  <si>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</si>
  <si>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</si>
  <si>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</si>
  <si>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</si>
  <si>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</si>
  <si>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</si>
  <si>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</si>
  <si>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</si>
  <si>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</si>
  <si>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</si>
  <si>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</si>
  <si>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</si>
  <si>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</si>
  <si>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</si>
  <si>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</si>
  <si>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</si>
  <si>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</si>
  <si>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</si>
  <si>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</si>
  <si>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</si>
  <si>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</si>
  <si>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 xml:space="preserve">  白沙镇小学</t>
  </si>
  <si>
    <t xml:space="preserve">    小学教育</t>
  </si>
  <si>
    <t xml:space="preserve">    其他普通教育支出</t>
  </si>
  <si>
    <t xml:space="preserve">  白沙镇初中</t>
  </si>
  <si>
    <t xml:space="preserve">    初中教育</t>
  </si>
  <si>
    <t xml:space="preserve">  208028001</t>
  </si>
  <si>
    <t>205</t>
  </si>
  <si>
    <t xml:space="preserve">    208028001</t>
  </si>
  <si>
    <t>99</t>
  </si>
  <si>
    <t xml:space="preserve">  208028002</t>
  </si>
  <si>
    <t xml:space="preserve">    208028002</t>
  </si>
  <si>
    <t>2019年伊川县部门预算表</t>
  </si>
  <si>
    <t>日期：  2019 年 5  月  10  日</t>
  </si>
  <si>
    <t>伊川县白沙镇中心学校</t>
    <phoneticPr fontId="4" type="noConversion"/>
  </si>
  <si>
    <t>208028001</t>
    <phoneticPr fontId="4" type="noConversion"/>
  </si>
  <si>
    <t>208028002</t>
    <phoneticPr fontId="4" type="noConversion"/>
  </si>
  <si>
    <t>白沙镇小学</t>
    <phoneticPr fontId="4" type="noConversion"/>
  </si>
  <si>
    <t>其他普通教育支出</t>
    <phoneticPr fontId="4" type="noConversion"/>
  </si>
  <si>
    <t>小学教育</t>
    <phoneticPr fontId="4" type="noConversion"/>
  </si>
  <si>
    <t>白沙镇初中</t>
    <phoneticPr fontId="4" type="noConversion"/>
  </si>
  <si>
    <t>初中教育</t>
    <phoneticPr fontId="4" type="noConversion"/>
  </si>
  <si>
    <t>208028001</t>
    <phoneticPr fontId="4" type="noConversion"/>
  </si>
  <si>
    <t>白沙镇小学</t>
    <phoneticPr fontId="4" type="noConversion"/>
  </si>
  <si>
    <t>小学教育</t>
    <phoneticPr fontId="4" type="noConversion"/>
  </si>
  <si>
    <t>其他普通教育支出</t>
    <phoneticPr fontId="4" type="noConversion"/>
  </si>
  <si>
    <t>208028002</t>
    <phoneticPr fontId="4" type="noConversion"/>
  </si>
  <si>
    <t>白沙镇初中</t>
    <phoneticPr fontId="4" type="noConversion"/>
  </si>
  <si>
    <t>初中教育</t>
    <phoneticPr fontId="4" type="noConversion"/>
  </si>
  <si>
    <t>单位名称：伊川县白沙镇中心学校</t>
    <phoneticPr fontId="4" type="noConversion"/>
  </si>
  <si>
    <t>单位名称：伊川县白沙镇中心学校</t>
    <phoneticPr fontId="4" type="noConversion"/>
  </si>
  <si>
    <t>伊川县白沙镇中心学校</t>
    <phoneticPr fontId="4" type="noConversion"/>
  </si>
</sst>
</file>

<file path=xl/styles.xml><?xml version="1.0" encoding="utf-8"?>
<styleSheet xmlns="http://schemas.openxmlformats.org/spreadsheetml/2006/main">
  <numFmts count="12">
    <numFmt numFmtId="176" formatCode="#,##0.0_);[Red]\(#,##0.0\)"/>
    <numFmt numFmtId="177" formatCode="0000"/>
    <numFmt numFmtId="178" formatCode="00"/>
    <numFmt numFmtId="179" formatCode="#,##0.0_ "/>
    <numFmt numFmtId="180" formatCode="* #,##0.00;* \-#,##0.00;* &quot;&quot;??;@"/>
    <numFmt numFmtId="181" formatCode="#,##0.0"/>
    <numFmt numFmtId="182" formatCode="#,##0.00_ "/>
    <numFmt numFmtId="183" formatCode="0.0_);[Red]\(0.0\)"/>
    <numFmt numFmtId="184" formatCode="#,##0.00_);[Red]\(#,##0.00\)"/>
    <numFmt numFmtId="185" formatCode="0_);[Red]\(0\)"/>
    <numFmt numFmtId="186" formatCode=";;"/>
    <numFmt numFmtId="187" formatCode="###,###,###,##0.00"/>
  </numFmts>
  <fonts count="36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8"/>
      <color indexed="54"/>
      <name val="等线 Light"/>
      <charset val="134"/>
    </font>
    <font>
      <sz val="11"/>
      <color indexed="16"/>
      <name val="等线"/>
      <charset val="134"/>
    </font>
    <font>
      <sz val="11"/>
      <color indexed="17"/>
      <name val="等线"/>
      <charset val="134"/>
    </font>
    <font>
      <sz val="48"/>
      <name val="宋体"/>
      <charset val="134"/>
    </font>
    <font>
      <sz val="1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4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7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9" fillId="23" borderId="9" applyNumberFormat="0" applyFont="0" applyAlignment="0" applyProtection="0">
      <alignment vertical="center"/>
    </xf>
  </cellStyleXfs>
  <cellXfs count="307">
    <xf numFmtId="0" fontId="0" fillId="0" borderId="0" xfId="0">
      <alignment vertical="center"/>
    </xf>
    <xf numFmtId="0" fontId="0" fillId="0" borderId="0" xfId="50" applyFont="1" applyAlignment="1"/>
    <xf numFmtId="0" fontId="0" fillId="0" borderId="0" xfId="50" applyFont="1" applyFill="1" applyAlignment="1"/>
    <xf numFmtId="0" fontId="4" fillId="0" borderId="0" xfId="50" applyAlignment="1"/>
    <xf numFmtId="178" fontId="20" fillId="0" borderId="0" xfId="50" applyNumberFormat="1" applyFont="1" applyFill="1" applyAlignment="1" applyProtection="1">
      <alignment horizontal="center" vertical="center"/>
    </xf>
    <xf numFmtId="177" fontId="20" fillId="0" borderId="0" xfId="50" applyNumberFormat="1" applyFont="1" applyFill="1" applyAlignment="1" applyProtection="1">
      <alignment horizontal="center" vertical="center"/>
    </xf>
    <xf numFmtId="0" fontId="20" fillId="0" borderId="0" xfId="50" applyNumberFormat="1" applyFont="1" applyFill="1" applyAlignment="1" applyProtection="1">
      <alignment horizontal="right" vertical="center"/>
    </xf>
    <xf numFmtId="0" fontId="20" fillId="0" borderId="0" xfId="50" applyNumberFormat="1" applyFont="1" applyFill="1" applyAlignment="1" applyProtection="1">
      <alignment horizontal="left" vertical="center" wrapText="1"/>
    </xf>
    <xf numFmtId="176" fontId="20" fillId="0" borderId="0" xfId="50" applyNumberFormat="1" applyFont="1" applyFill="1" applyAlignment="1" applyProtection="1">
      <alignment vertical="center"/>
    </xf>
    <xf numFmtId="176" fontId="20" fillId="0" borderId="10" xfId="50" applyNumberFormat="1" applyFont="1" applyFill="1" applyBorder="1" applyAlignment="1" applyProtection="1">
      <alignment vertical="center"/>
    </xf>
    <xf numFmtId="49" fontId="22" fillId="0" borderId="11" xfId="51" applyNumberFormat="1" applyFont="1" applyFill="1" applyBorder="1" applyAlignment="1" applyProtection="1">
      <alignment horizontal="center" vertical="center" wrapText="1"/>
    </xf>
    <xf numFmtId="0" fontId="22" fillId="0" borderId="11" xfId="51" applyNumberFormat="1" applyFont="1" applyFill="1" applyBorder="1" applyAlignment="1" applyProtection="1">
      <alignment horizontal="left" vertical="center" wrapText="1"/>
    </xf>
    <xf numFmtId="0" fontId="0" fillId="0" borderId="11" xfId="0" applyBorder="1">
      <alignment vertical="center"/>
    </xf>
    <xf numFmtId="179" fontId="20" fillId="0" borderId="0" xfId="50" applyNumberFormat="1" applyFont="1" applyFill="1" applyAlignment="1" applyProtection="1">
      <alignment vertical="center"/>
    </xf>
    <xf numFmtId="176" fontId="20" fillId="0" borderId="0" xfId="50" applyNumberFormat="1" applyFont="1" applyFill="1" applyAlignment="1" applyProtection="1">
      <alignment horizontal="right" vertical="center"/>
    </xf>
    <xf numFmtId="176" fontId="20" fillId="0" borderId="0" xfId="50" applyNumberFormat="1" applyFont="1" applyFill="1" applyAlignment="1" applyProtection="1">
      <alignment horizontal="right"/>
    </xf>
    <xf numFmtId="0" fontId="22" fillId="0" borderId="11" xfId="52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23" fillId="24" borderId="0" xfId="0" applyFont="1" applyFill="1">
      <alignment vertical="center"/>
    </xf>
    <xf numFmtId="0" fontId="0" fillId="24" borderId="0" xfId="0" applyFont="1" applyFill="1">
      <alignment vertical="center"/>
    </xf>
    <xf numFmtId="0" fontId="0" fillId="24" borderId="0" xfId="0" applyFill="1">
      <alignment vertical="center"/>
    </xf>
    <xf numFmtId="176" fontId="20" fillId="24" borderId="0" xfId="50" applyNumberFormat="1" applyFont="1" applyFill="1" applyAlignment="1" applyProtection="1">
      <alignment horizontal="right" vertical="center"/>
    </xf>
    <xf numFmtId="0" fontId="21" fillId="24" borderId="0" xfId="0" applyFont="1" applyFill="1" applyAlignment="1">
      <alignment vertical="center"/>
    </xf>
    <xf numFmtId="0" fontId="22" fillId="24" borderId="0" xfId="0" applyFont="1" applyFill="1" applyAlignment="1"/>
    <xf numFmtId="0" fontId="22" fillId="24" borderId="0" xfId="0" applyFont="1" applyFill="1" applyAlignment="1">
      <alignment horizontal="right"/>
    </xf>
    <xf numFmtId="0" fontId="22" fillId="24" borderId="11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11" xfId="0" applyFont="1" applyFill="1" applyBorder="1">
      <alignment vertical="center"/>
    </xf>
    <xf numFmtId="0" fontId="13" fillId="24" borderId="0" xfId="46" applyFill="1">
      <alignment vertical="center"/>
    </xf>
    <xf numFmtId="0" fontId="24" fillId="24" borderId="0" xfId="46" applyFont="1" applyFill="1" applyAlignment="1">
      <alignment horizontal="right" vertical="center"/>
    </xf>
    <xf numFmtId="0" fontId="24" fillId="24" borderId="0" xfId="46" applyFont="1" applyFill="1">
      <alignment vertical="center"/>
    </xf>
    <xf numFmtId="49" fontId="27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center" wrapText="1"/>
    </xf>
    <xf numFmtId="0" fontId="0" fillId="24" borderId="0" xfId="49" applyFont="1" applyFill="1" applyAlignment="1"/>
    <xf numFmtId="0" fontId="4" fillId="24" borderId="0" xfId="49" applyFill="1" applyAlignment="1">
      <alignment wrapText="1"/>
    </xf>
    <xf numFmtId="0" fontId="4" fillId="24" borderId="0" xfId="49" applyFill="1" applyAlignment="1"/>
    <xf numFmtId="0" fontId="0" fillId="24" borderId="0" xfId="49" applyFont="1" applyFill="1" applyAlignment="1">
      <alignment wrapText="1"/>
    </xf>
    <xf numFmtId="181" fontId="0" fillId="24" borderId="0" xfId="49" applyNumberFormat="1" applyFont="1" applyFill="1" applyAlignment="1"/>
    <xf numFmtId="0" fontId="4" fillId="0" borderId="0" xfId="52" applyFill="1" applyAlignment="1"/>
    <xf numFmtId="0" fontId="4" fillId="0" borderId="0" xfId="52" applyAlignment="1"/>
    <xf numFmtId="178" fontId="20" fillId="0" borderId="0" xfId="52" applyNumberFormat="1" applyFont="1" applyFill="1" applyAlignment="1" applyProtection="1">
      <alignment horizontal="center" vertical="center"/>
    </xf>
    <xf numFmtId="177" fontId="20" fillId="0" borderId="0" xfId="52" applyNumberFormat="1" applyFont="1" applyFill="1" applyAlignment="1" applyProtection="1">
      <alignment horizontal="center" vertical="center"/>
    </xf>
    <xf numFmtId="0" fontId="20" fillId="0" borderId="0" xfId="52" applyNumberFormat="1" applyFont="1" applyFill="1" applyAlignment="1" applyProtection="1">
      <alignment horizontal="right" vertical="center"/>
    </xf>
    <xf numFmtId="0" fontId="20" fillId="0" borderId="0" xfId="52" applyNumberFormat="1" applyFont="1" applyFill="1" applyAlignment="1" applyProtection="1">
      <alignment horizontal="left" vertical="center" wrapText="1"/>
    </xf>
    <xf numFmtId="176" fontId="20" fillId="0" borderId="0" xfId="52" applyNumberFormat="1" applyFont="1" applyFill="1" applyAlignment="1" applyProtection="1">
      <alignment vertical="center"/>
    </xf>
    <xf numFmtId="176" fontId="20" fillId="0" borderId="10" xfId="52" applyNumberFormat="1" applyFont="1" applyFill="1" applyBorder="1" applyAlignment="1" applyProtection="1">
      <alignment vertical="center"/>
    </xf>
    <xf numFmtId="0" fontId="22" fillId="0" borderId="13" xfId="52" applyNumberFormat="1" applyFont="1" applyFill="1" applyBorder="1" applyAlignment="1" applyProtection="1">
      <alignment horizontal="centerContinuous" vertical="center"/>
    </xf>
    <xf numFmtId="0" fontId="22" fillId="0" borderId="11" xfId="52" applyNumberFormat="1" applyFont="1" applyFill="1" applyBorder="1" applyAlignment="1" applyProtection="1">
      <alignment horizontal="centerContinuous" vertical="center"/>
    </xf>
    <xf numFmtId="0" fontId="22" fillId="0" borderId="14" xfId="52" applyNumberFormat="1" applyFont="1" applyFill="1" applyBorder="1" applyAlignment="1" applyProtection="1">
      <alignment horizontal="centerContinuous" vertical="center"/>
    </xf>
    <xf numFmtId="178" fontId="22" fillId="0" borderId="11" xfId="52" applyNumberFormat="1" applyFont="1" applyFill="1" applyBorder="1" applyAlignment="1" applyProtection="1">
      <alignment horizontal="center" vertical="center"/>
    </xf>
    <xf numFmtId="177" fontId="22" fillId="0" borderId="11" xfId="52" applyNumberFormat="1" applyFont="1" applyFill="1" applyBorder="1" applyAlignment="1" applyProtection="1">
      <alignment horizontal="center" vertical="center"/>
    </xf>
    <xf numFmtId="0" fontId="22" fillId="0" borderId="15" xfId="52" applyNumberFormat="1" applyFont="1" applyFill="1" applyBorder="1" applyAlignment="1" applyProtection="1">
      <alignment horizontal="center" vertical="center" wrapText="1"/>
    </xf>
    <xf numFmtId="179" fontId="22" fillId="0" borderId="11" xfId="52" applyNumberFormat="1" applyFont="1" applyFill="1" applyBorder="1" applyAlignment="1" applyProtection="1">
      <alignment horizontal="right" vertical="center" wrapText="1"/>
    </xf>
    <xf numFmtId="179" fontId="22" fillId="0" borderId="15" xfId="52" applyNumberFormat="1" applyFont="1" applyFill="1" applyBorder="1" applyAlignment="1" applyProtection="1">
      <alignment horizontal="right" vertical="center" wrapText="1"/>
    </xf>
    <xf numFmtId="179" fontId="22" fillId="0" borderId="14" xfId="52" applyNumberFormat="1" applyFont="1" applyFill="1" applyBorder="1" applyAlignment="1" applyProtection="1">
      <alignment horizontal="right" vertical="center" wrapText="1"/>
    </xf>
    <xf numFmtId="179" fontId="20" fillId="0" borderId="0" xfId="52" applyNumberFormat="1" applyFont="1" applyFill="1" applyAlignment="1" applyProtection="1">
      <alignment vertical="center"/>
    </xf>
    <xf numFmtId="176" fontId="20" fillId="0" borderId="0" xfId="52" applyNumberFormat="1" applyFont="1" applyFill="1" applyAlignment="1" applyProtection="1">
      <alignment horizontal="right" vertical="center"/>
    </xf>
    <xf numFmtId="176" fontId="20" fillId="0" borderId="0" xfId="52" applyNumberFormat="1" applyFont="1" applyFill="1" applyAlignment="1" applyProtection="1">
      <alignment horizontal="right"/>
    </xf>
    <xf numFmtId="0" fontId="22" fillId="0" borderId="15" xfId="52" applyNumberFormat="1" applyFont="1" applyFill="1" applyBorder="1" applyAlignment="1" applyProtection="1">
      <alignment horizontal="centerContinuous" vertical="center"/>
    </xf>
    <xf numFmtId="0" fontId="22" fillId="0" borderId="16" xfId="52" applyNumberFormat="1" applyFont="1" applyFill="1" applyBorder="1" applyAlignment="1" applyProtection="1">
      <alignment horizontal="centerContinuous" vertical="center"/>
    </xf>
    <xf numFmtId="179" fontId="22" fillId="0" borderId="16" xfId="52" applyNumberFormat="1" applyFont="1" applyFill="1" applyBorder="1" applyAlignment="1" applyProtection="1">
      <alignment horizontal="right" vertical="center" wrapText="1"/>
    </xf>
    <xf numFmtId="0" fontId="4" fillId="0" borderId="0" xfId="51" applyFill="1" applyAlignment="1"/>
    <xf numFmtId="0" fontId="4" fillId="0" borderId="0" xfId="51" applyAlignment="1"/>
    <xf numFmtId="178" fontId="4" fillId="0" borderId="0" xfId="51" applyNumberFormat="1" applyFont="1" applyFill="1" applyAlignment="1" applyProtection="1">
      <alignment horizontal="center" vertical="center" wrapText="1"/>
    </xf>
    <xf numFmtId="177" fontId="20" fillId="0" borderId="0" xfId="51" applyNumberFormat="1" applyFont="1" applyFill="1" applyAlignment="1" applyProtection="1">
      <alignment horizontal="center" vertical="center"/>
    </xf>
    <xf numFmtId="0" fontId="20" fillId="0" borderId="0" xfId="51" applyNumberFormat="1" applyFont="1" applyFill="1" applyAlignment="1" applyProtection="1">
      <alignment horizontal="right" vertical="center" wrapText="1"/>
    </xf>
    <xf numFmtId="0" fontId="20" fillId="24" borderId="0" xfId="51" applyNumberFormat="1" applyFont="1" applyFill="1" applyAlignment="1" applyProtection="1">
      <alignment vertical="center" wrapText="1"/>
    </xf>
    <xf numFmtId="176" fontId="20" fillId="24" borderId="0" xfId="51" applyNumberFormat="1" applyFont="1" applyFill="1" applyAlignment="1" applyProtection="1">
      <alignment vertical="center" wrapText="1"/>
    </xf>
    <xf numFmtId="0" fontId="20" fillId="0" borderId="0" xfId="51" applyNumberFormat="1" applyFont="1" applyFill="1" applyAlignment="1" applyProtection="1">
      <alignment vertical="center" wrapText="1"/>
    </xf>
    <xf numFmtId="0" fontId="22" fillId="0" borderId="11" xfId="51" applyNumberFormat="1" applyFont="1" applyFill="1" applyBorder="1" applyAlignment="1" applyProtection="1">
      <alignment horizontal="centerContinuous" vertical="center"/>
    </xf>
    <xf numFmtId="178" fontId="22" fillId="0" borderId="11" xfId="51" applyNumberFormat="1" applyFont="1" applyFill="1" applyBorder="1" applyAlignment="1" applyProtection="1">
      <alignment horizontal="center" vertical="center"/>
    </xf>
    <xf numFmtId="177" fontId="22" fillId="0" borderId="11" xfId="51" applyNumberFormat="1" applyFont="1" applyFill="1" applyBorder="1" applyAlignment="1" applyProtection="1">
      <alignment horizontal="center" vertical="center"/>
    </xf>
    <xf numFmtId="177" fontId="22" fillId="0" borderId="16" xfId="51" applyNumberFormat="1" applyFont="1" applyFill="1" applyBorder="1" applyAlignment="1" applyProtection="1">
      <alignment horizontal="center" vertical="center"/>
    </xf>
    <xf numFmtId="182" fontId="26" fillId="0" borderId="11" xfId="0" applyNumberFormat="1" applyFont="1" applyBorder="1" applyAlignment="1">
      <alignment horizontal="left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/>
    </xf>
    <xf numFmtId="49" fontId="22" fillId="24" borderId="11" xfId="47" applyNumberFormat="1" applyFont="1" applyFill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center" vertical="center" wrapText="1"/>
    </xf>
    <xf numFmtId="182" fontId="26" fillId="0" borderId="18" xfId="0" applyNumberFormat="1" applyFont="1" applyBorder="1" applyAlignment="1">
      <alignment horizontal="left" vertical="center" wrapText="1"/>
    </xf>
    <xf numFmtId="176" fontId="20" fillId="0" borderId="0" xfId="51" applyNumberFormat="1" applyFont="1" applyFill="1" applyAlignment="1" applyProtection="1">
      <alignment horizontal="right" vertical="center"/>
    </xf>
    <xf numFmtId="176" fontId="20" fillId="24" borderId="0" xfId="51" applyNumberFormat="1" applyFont="1" applyFill="1" applyBorder="1" applyAlignment="1" applyProtection="1">
      <alignment horizontal="right"/>
    </xf>
    <xf numFmtId="0" fontId="4" fillId="0" borderId="0" xfId="47" applyFill="1" applyAlignment="1"/>
    <xf numFmtId="0" fontId="29" fillId="0" borderId="0" xfId="48">
      <alignment vertical="center"/>
    </xf>
    <xf numFmtId="0" fontId="4" fillId="0" borderId="0" xfId="47" applyAlignment="1"/>
    <xf numFmtId="0" fontId="29" fillId="0" borderId="0" xfId="48" applyAlignment="1">
      <alignment vertical="center" wrapText="1"/>
    </xf>
    <xf numFmtId="180" fontId="20" fillId="0" borderId="0" xfId="47" applyNumberFormat="1" applyFont="1" applyFill="1" applyAlignment="1" applyProtection="1">
      <alignment horizontal="right" vertical="center"/>
    </xf>
    <xf numFmtId="176" fontId="20" fillId="0" borderId="0" xfId="47" applyNumberFormat="1" applyFont="1" applyFill="1" applyAlignment="1" applyProtection="1">
      <alignment horizontal="right" vertical="center"/>
    </xf>
    <xf numFmtId="176" fontId="20" fillId="0" borderId="0" xfId="47" applyNumberFormat="1" applyFont="1" applyFill="1" applyAlignment="1" applyProtection="1">
      <alignment vertical="center"/>
    </xf>
    <xf numFmtId="176" fontId="20" fillId="0" borderId="0" xfId="47" applyNumberFormat="1" applyFont="1" applyFill="1" applyAlignment="1" applyProtection="1">
      <alignment horizontal="centerContinuous" vertical="center"/>
    </xf>
    <xf numFmtId="180" fontId="22" fillId="0" borderId="11" xfId="47" applyNumberFormat="1" applyFont="1" applyFill="1" applyBorder="1" applyAlignment="1" applyProtection="1">
      <alignment horizontal="centerContinuous" vertical="center"/>
    </xf>
    <xf numFmtId="180" fontId="22" fillId="0" borderId="19" xfId="47" applyNumberFormat="1" applyFont="1" applyFill="1" applyBorder="1" applyAlignment="1" applyProtection="1">
      <alignment horizontal="centerContinuous" vertical="center"/>
    </xf>
    <xf numFmtId="176" fontId="22" fillId="0" borderId="11" xfId="47" applyNumberFormat="1" applyFont="1" applyFill="1" applyBorder="1" applyAlignment="1" applyProtection="1">
      <alignment horizontal="centerContinuous" vertical="center" wrapText="1"/>
    </xf>
    <xf numFmtId="176" fontId="22" fillId="0" borderId="11" xfId="47" applyNumberFormat="1" applyFont="1" applyFill="1" applyBorder="1" applyAlignment="1" applyProtection="1">
      <alignment horizontal="center" vertical="center" wrapText="1"/>
    </xf>
    <xf numFmtId="0" fontId="22" fillId="0" borderId="11" xfId="47" applyFont="1" applyFill="1" applyBorder="1" applyAlignment="1">
      <alignment horizontal="left" vertical="center"/>
    </xf>
    <xf numFmtId="182" fontId="22" fillId="0" borderId="11" xfId="47" applyNumberFormat="1" applyFont="1" applyFill="1" applyBorder="1" applyAlignment="1">
      <alignment horizontal="right" vertical="center" wrapText="1"/>
    </xf>
    <xf numFmtId="181" fontId="22" fillId="0" borderId="10" xfId="47" applyNumberFormat="1" applyFont="1" applyFill="1" applyBorder="1" applyAlignment="1">
      <alignment horizontal="left" vertical="center"/>
    </xf>
    <xf numFmtId="181" fontId="22" fillId="0" borderId="14" xfId="47" applyNumberFormat="1" applyFont="1" applyFill="1" applyBorder="1" applyAlignment="1">
      <alignment horizontal="left" vertical="center"/>
    </xf>
    <xf numFmtId="182" fontId="22" fillId="0" borderId="11" xfId="47" applyNumberFormat="1" applyFont="1" applyFill="1" applyBorder="1" applyAlignment="1" applyProtection="1">
      <alignment horizontal="right" vertical="center" wrapText="1"/>
    </xf>
    <xf numFmtId="0" fontId="22" fillId="0" borderId="11" xfId="47" applyFont="1" applyFill="1" applyBorder="1" applyAlignment="1">
      <alignment horizontal="left" vertical="center" wrapText="1"/>
    </xf>
    <xf numFmtId="181" fontId="22" fillId="0" borderId="14" xfId="47" applyNumberFormat="1" applyFont="1" applyFill="1" applyBorder="1" applyAlignment="1" applyProtection="1">
      <alignment vertical="center"/>
    </xf>
    <xf numFmtId="0" fontId="22" fillId="0" borderId="16" xfId="47" applyFont="1" applyFill="1" applyBorder="1" applyAlignment="1">
      <alignment horizontal="left" vertical="center"/>
    </xf>
    <xf numFmtId="0" fontId="22" fillId="0" borderId="15" xfId="47" applyFont="1" applyFill="1" applyBorder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181" fontId="22" fillId="0" borderId="14" xfId="47" applyNumberFormat="1" applyFont="1" applyFill="1" applyBorder="1" applyAlignment="1" applyProtection="1">
      <alignment horizontal="left" vertical="center"/>
    </xf>
    <xf numFmtId="181" fontId="22" fillId="0" borderId="20" xfId="47" applyNumberFormat="1" applyFont="1" applyFill="1" applyBorder="1" applyAlignment="1" applyProtection="1">
      <alignment horizontal="left" vertical="center"/>
    </xf>
    <xf numFmtId="181" fontId="22" fillId="0" borderId="16" xfId="47" applyNumberFormat="1" applyFont="1" applyFill="1" applyBorder="1" applyAlignment="1" applyProtection="1">
      <alignment horizontal="left" vertical="center"/>
    </xf>
    <xf numFmtId="182" fontId="22" fillId="0" borderId="11" xfId="47" applyNumberFormat="1" applyFont="1" applyFill="1" applyBorder="1" applyAlignment="1">
      <alignment horizontal="right" vertical="center"/>
    </xf>
    <xf numFmtId="181" fontId="22" fillId="0" borderId="11" xfId="47" applyNumberFormat="1" applyFont="1" applyFill="1" applyBorder="1" applyAlignment="1">
      <alignment horizontal="center" vertical="center"/>
    </xf>
    <xf numFmtId="0" fontId="20" fillId="0" borderId="0" xfId="48" applyFont="1" applyAlignment="1">
      <alignment horizontal="right" wrapText="1"/>
    </xf>
    <xf numFmtId="180" fontId="22" fillId="0" borderId="15" xfId="47" applyNumberFormat="1" applyFont="1" applyFill="1" applyBorder="1" applyAlignment="1" applyProtection="1">
      <alignment horizontal="centerContinuous" vertical="center"/>
    </xf>
    <xf numFmtId="0" fontId="22" fillId="0" borderId="21" xfId="48" applyFont="1" applyBorder="1" applyAlignment="1">
      <alignment horizontal="centerContinuous" vertical="center" wrapText="1"/>
    </xf>
    <xf numFmtId="176" fontId="22" fillId="0" borderId="15" xfId="47" applyNumberFormat="1" applyFont="1" applyFill="1" applyBorder="1" applyAlignment="1" applyProtection="1">
      <alignment horizontal="centerContinuous" vertical="center" wrapText="1"/>
    </xf>
    <xf numFmtId="182" fontId="22" fillId="0" borderId="15" xfId="47" applyNumberFormat="1" applyFont="1" applyFill="1" applyBorder="1" applyAlignment="1">
      <alignment horizontal="right" vertical="center" wrapText="1"/>
    </xf>
    <xf numFmtId="182" fontId="22" fillId="0" borderId="21" xfId="48" applyNumberFormat="1" applyFont="1" applyFill="1" applyBorder="1" applyAlignment="1">
      <alignment horizontal="right" vertical="center" wrapText="1"/>
    </xf>
    <xf numFmtId="0" fontId="29" fillId="0" borderId="0" xfId="48" applyFill="1">
      <alignment vertical="center"/>
    </xf>
    <xf numFmtId="182" fontId="22" fillId="0" borderId="15" xfId="47" applyNumberFormat="1" applyFont="1" applyFill="1" applyBorder="1" applyAlignment="1" applyProtection="1">
      <alignment horizontal="right" vertical="center" wrapText="1"/>
    </xf>
    <xf numFmtId="184" fontId="23" fillId="24" borderId="0" xfId="49" applyNumberFormat="1" applyFont="1" applyFill="1" applyAlignment="1" applyProtection="1">
      <alignment vertical="center" wrapText="1"/>
    </xf>
    <xf numFmtId="184" fontId="23" fillId="24" borderId="0" xfId="49" applyNumberFormat="1" applyFont="1" applyFill="1" applyAlignment="1" applyProtection="1">
      <alignment horizontal="right" vertical="center"/>
    </xf>
    <xf numFmtId="184" fontId="23" fillId="24" borderId="0" xfId="49" applyNumberFormat="1" applyFont="1" applyFill="1" applyAlignment="1" applyProtection="1">
      <alignment vertical="center"/>
    </xf>
    <xf numFmtId="184" fontId="20" fillId="24" borderId="0" xfId="49" applyNumberFormat="1" applyFont="1" applyFill="1" applyAlignment="1" applyProtection="1">
      <alignment vertical="center"/>
    </xf>
    <xf numFmtId="184" fontId="20" fillId="24" borderId="0" xfId="49" applyNumberFormat="1" applyFont="1" applyFill="1" applyAlignment="1" applyProtection="1">
      <alignment horizontal="right" vertical="center"/>
    </xf>
    <xf numFmtId="184" fontId="21" fillId="24" borderId="10" xfId="49" applyNumberFormat="1" applyFont="1" applyFill="1" applyBorder="1" applyAlignment="1" applyProtection="1">
      <alignment vertical="center" wrapText="1"/>
    </xf>
    <xf numFmtId="184" fontId="20" fillId="24" borderId="10" xfId="49" applyNumberFormat="1" applyFont="1" applyFill="1" applyBorder="1" applyAlignment="1" applyProtection="1">
      <alignment horizontal="right" vertical="center" wrapText="1"/>
    </xf>
    <xf numFmtId="184" fontId="22" fillId="24" borderId="11" xfId="49" applyNumberFormat="1" applyFont="1" applyFill="1" applyBorder="1" applyAlignment="1" applyProtection="1">
      <alignment horizontal="centerContinuous" vertical="center"/>
    </xf>
    <xf numFmtId="184" fontId="22" fillId="24" borderId="19" xfId="49" applyNumberFormat="1" applyFont="1" applyFill="1" applyBorder="1" applyAlignment="1" applyProtection="1">
      <alignment horizontal="centerContinuous" vertical="center"/>
    </xf>
    <xf numFmtId="184" fontId="22" fillId="24" borderId="11" xfId="49" applyNumberFormat="1" applyFont="1" applyFill="1" applyBorder="1" applyAlignment="1" applyProtection="1">
      <alignment horizontal="center" vertical="center" wrapText="1"/>
    </xf>
    <xf numFmtId="184" fontId="22" fillId="24" borderId="11" xfId="49" applyNumberFormat="1" applyFont="1" applyFill="1" applyBorder="1" applyAlignment="1">
      <alignment horizontal="center" vertical="center"/>
    </xf>
    <xf numFmtId="184" fontId="22" fillId="24" borderId="11" xfId="49" applyNumberFormat="1" applyFont="1" applyFill="1" applyBorder="1" applyAlignment="1">
      <alignment horizontal="center" vertical="center" wrapText="1"/>
    </xf>
    <xf numFmtId="184" fontId="22" fillId="24" borderId="11" xfId="47" applyNumberFormat="1" applyFont="1" applyFill="1" applyBorder="1" applyAlignment="1">
      <alignment horizontal="left" vertical="center"/>
    </xf>
    <xf numFmtId="184" fontId="22" fillId="24" borderId="11" xfId="49" applyNumberFormat="1" applyFont="1" applyFill="1" applyBorder="1" applyAlignment="1" applyProtection="1">
      <alignment horizontal="right" vertical="center" wrapText="1"/>
    </xf>
    <xf numFmtId="184" fontId="22" fillId="24" borderId="11" xfId="49" applyNumberFormat="1" applyFont="1" applyFill="1" applyBorder="1" applyAlignment="1">
      <alignment horizontal="right" vertical="center" wrapText="1"/>
    </xf>
    <xf numFmtId="184" fontId="22" fillId="24" borderId="11" xfId="47" applyNumberFormat="1" applyFont="1" applyFill="1" applyBorder="1" applyAlignment="1">
      <alignment horizontal="left" vertical="center" wrapText="1"/>
    </xf>
    <xf numFmtId="184" fontId="22" fillId="24" borderId="0" xfId="0" applyNumberFormat="1" applyFont="1" applyFill="1">
      <alignment vertical="center"/>
    </xf>
    <xf numFmtId="184" fontId="22" fillId="24" borderId="11" xfId="49" applyNumberFormat="1" applyFont="1" applyFill="1" applyBorder="1" applyAlignment="1"/>
    <xf numFmtId="184" fontId="22" fillId="24" borderId="11" xfId="0" applyNumberFormat="1" applyFont="1" applyFill="1" applyBorder="1">
      <alignment vertical="center"/>
    </xf>
    <xf numFmtId="184" fontId="22" fillId="24" borderId="16" xfId="0" applyNumberFormat="1" applyFont="1" applyFill="1" applyBorder="1" applyAlignment="1">
      <alignment vertical="center" wrapText="1"/>
    </xf>
    <xf numFmtId="184" fontId="22" fillId="24" borderId="15" xfId="0" applyNumberFormat="1" applyFont="1" applyFill="1" applyBorder="1" applyAlignment="1">
      <alignment vertical="center" wrapText="1"/>
    </xf>
    <xf numFmtId="184" fontId="22" fillId="24" borderId="11" xfId="49" applyNumberFormat="1" applyFont="1" applyFill="1" applyBorder="1" applyAlignment="1">
      <alignment horizontal="right" vertical="center"/>
    </xf>
    <xf numFmtId="184" fontId="22" fillId="24" borderId="16" xfId="49" applyNumberFormat="1" applyFont="1" applyFill="1" applyBorder="1" applyAlignment="1">
      <alignment horizontal="left" vertical="center" wrapText="1"/>
    </xf>
    <xf numFmtId="184" fontId="22" fillId="24" borderId="15" xfId="49" applyNumberFormat="1" applyFont="1" applyFill="1" applyBorder="1" applyAlignment="1">
      <alignment horizontal="left" vertical="center" wrapText="1"/>
    </xf>
    <xf numFmtId="184" fontId="22" fillId="24" borderId="11" xfId="37" applyNumberFormat="1" applyFont="1" applyFill="1" applyBorder="1" applyAlignment="1">
      <alignment horizontal="center" vertical="center"/>
    </xf>
    <xf numFmtId="184" fontId="22" fillId="0" borderId="13" xfId="50" applyNumberFormat="1" applyFont="1" applyFill="1" applyBorder="1" applyAlignment="1" applyProtection="1">
      <alignment horizontal="centerContinuous" vertical="center"/>
    </xf>
    <xf numFmtId="184" fontId="22" fillId="0" borderId="11" xfId="50" applyNumberFormat="1" applyFont="1" applyFill="1" applyBorder="1" applyAlignment="1" applyProtection="1">
      <alignment horizontal="centerContinuous" vertical="center"/>
    </xf>
    <xf numFmtId="184" fontId="22" fillId="0" borderId="11" xfId="50" applyNumberFormat="1" applyFont="1" applyFill="1" applyBorder="1" applyAlignment="1" applyProtection="1">
      <alignment horizontal="center" vertical="center" wrapText="1"/>
    </xf>
    <xf numFmtId="184" fontId="22" fillId="0" borderId="14" xfId="50" applyNumberFormat="1" applyFont="1" applyFill="1" applyBorder="1" applyAlignment="1" applyProtection="1">
      <alignment horizontal="centerContinuous" vertical="center"/>
    </xf>
    <xf numFmtId="184" fontId="22" fillId="0" borderId="15" xfId="50" applyNumberFormat="1" applyFont="1" applyFill="1" applyBorder="1" applyAlignment="1" applyProtection="1">
      <alignment horizontal="centerContinuous" vertical="center"/>
    </xf>
    <xf numFmtId="184" fontId="22" fillId="0" borderId="16" xfId="50" applyNumberFormat="1" applyFont="1" applyFill="1" applyBorder="1" applyAlignment="1" applyProtection="1">
      <alignment horizontal="centerContinuous" vertical="center"/>
    </xf>
    <xf numFmtId="184" fontId="22" fillId="0" borderId="11" xfId="50" applyNumberFormat="1" applyFont="1" applyFill="1" applyBorder="1" applyAlignment="1" applyProtection="1">
      <alignment horizontal="center" vertical="center"/>
    </xf>
    <xf numFmtId="184" fontId="22" fillId="0" borderId="15" xfId="50" applyNumberFormat="1" applyFont="1" applyFill="1" applyBorder="1" applyAlignment="1" applyProtection="1">
      <alignment horizontal="center" vertical="center" wrapText="1"/>
    </xf>
    <xf numFmtId="184" fontId="22" fillId="0" borderId="11" xfId="52" applyNumberFormat="1" applyFont="1" applyFill="1" applyBorder="1" applyAlignment="1" applyProtection="1">
      <alignment horizontal="center" vertical="center" wrapText="1"/>
    </xf>
    <xf numFmtId="184" fontId="22" fillId="0" borderId="11" xfId="51" applyNumberFormat="1" applyFont="1" applyFill="1" applyBorder="1" applyAlignment="1" applyProtection="1">
      <alignment horizontal="center" vertical="center" wrapText="1"/>
    </xf>
    <xf numFmtId="184" fontId="22" fillId="0" borderId="11" xfId="51" applyNumberFormat="1" applyFont="1" applyFill="1" applyBorder="1" applyAlignment="1" applyProtection="1">
      <alignment horizontal="left" vertical="center" wrapText="1"/>
    </xf>
    <xf numFmtId="184" fontId="22" fillId="0" borderId="11" xfId="50" applyNumberFormat="1" applyFont="1" applyFill="1" applyBorder="1" applyAlignment="1" applyProtection="1">
      <alignment horizontal="right" vertical="center" wrapText="1"/>
    </xf>
    <xf numFmtId="184" fontId="26" fillId="24" borderId="11" xfId="46" applyNumberFormat="1" applyFont="1" applyFill="1" applyBorder="1" applyAlignment="1">
      <alignment horizontal="center" vertical="center" wrapText="1"/>
    </xf>
    <xf numFmtId="184" fontId="26" fillId="24" borderId="11" xfId="46" applyNumberFormat="1" applyFont="1" applyFill="1" applyBorder="1" applyAlignment="1">
      <alignment vertical="center" wrapText="1"/>
    </xf>
    <xf numFmtId="184" fontId="0" fillId="0" borderId="11" xfId="50" applyNumberFormat="1" applyFont="1" applyFill="1" applyBorder="1" applyAlignment="1"/>
    <xf numFmtId="184" fontId="0" fillId="0" borderId="11" xfId="50" applyNumberFormat="1" applyFont="1" applyBorder="1" applyAlignment="1"/>
    <xf numFmtId="184" fontId="0" fillId="0" borderId="11" xfId="0" applyNumberFormat="1" applyBorder="1">
      <alignment vertical="center"/>
    </xf>
    <xf numFmtId="185" fontId="26" fillId="24" borderId="11" xfId="46" applyNumberFormat="1" applyFont="1" applyFill="1" applyBorder="1" applyAlignment="1">
      <alignment horizontal="center" vertical="center" wrapText="1"/>
    </xf>
    <xf numFmtId="184" fontId="22" fillId="24" borderId="11" xfId="0" applyNumberFormat="1" applyFont="1" applyFill="1" applyBorder="1" applyAlignment="1">
      <alignment horizontal="center" vertical="center"/>
    </xf>
    <xf numFmtId="0" fontId="4" fillId="0" borderId="11" xfId="47" applyFill="1" applyBorder="1" applyAlignment="1"/>
    <xf numFmtId="182" fontId="22" fillId="0" borderId="11" xfId="48" applyNumberFormat="1" applyFont="1" applyFill="1" applyBorder="1" applyAlignment="1">
      <alignment horizontal="right" vertical="center" wrapText="1"/>
    </xf>
    <xf numFmtId="49" fontId="20" fillId="0" borderId="16" xfId="0" applyNumberFormat="1" applyFont="1" applyFill="1" applyBorder="1" applyAlignment="1" applyProtection="1">
      <alignment vertical="center"/>
    </xf>
    <xf numFmtId="49" fontId="30" fillId="0" borderId="16" xfId="0" applyNumberFormat="1" applyFont="1" applyFill="1" applyBorder="1" applyAlignment="1" applyProtection="1">
      <alignment vertical="center"/>
    </xf>
    <xf numFmtId="49" fontId="30" fillId="0" borderId="16" xfId="0" applyNumberFormat="1" applyFont="1" applyFill="1" applyBorder="1" applyAlignment="1" applyProtection="1">
      <alignment horizontal="center" vertical="center"/>
    </xf>
    <xf numFmtId="49" fontId="30" fillId="0" borderId="16" xfId="0" applyNumberFormat="1" applyFont="1" applyFill="1" applyBorder="1" applyAlignment="1" applyProtection="1">
      <alignment horizontal="left" vertical="center"/>
    </xf>
    <xf numFmtId="186" fontId="30" fillId="0" borderId="11" xfId="0" applyNumberFormat="1" applyFont="1" applyFill="1" applyBorder="1" applyAlignment="1" applyProtection="1">
      <alignment vertical="center"/>
    </xf>
    <xf numFmtId="49" fontId="20" fillId="0" borderId="11" xfId="0" applyNumberFormat="1" applyFont="1" applyFill="1" applyBorder="1" applyAlignment="1" applyProtection="1">
      <alignment vertical="center"/>
    </xf>
    <xf numFmtId="182" fontId="22" fillId="0" borderId="11" xfId="52" applyNumberFormat="1" applyFont="1" applyFill="1" applyBorder="1" applyAlignment="1" applyProtection="1">
      <alignment horizontal="right" vertical="center" wrapText="1"/>
    </xf>
    <xf numFmtId="49" fontId="20" fillId="0" borderId="14" xfId="0" applyNumberFormat="1" applyFont="1" applyFill="1" applyBorder="1" applyAlignment="1" applyProtection="1">
      <alignment horizontal="left" vertical="center"/>
    </xf>
    <xf numFmtId="186" fontId="20" fillId="0" borderId="11" xfId="0" applyNumberFormat="1" applyFont="1" applyFill="1" applyBorder="1" applyAlignment="1" applyProtection="1">
      <alignment vertical="center"/>
    </xf>
    <xf numFmtId="4" fontId="20" fillId="0" borderId="11" xfId="0" applyNumberFormat="1" applyFont="1" applyFill="1" applyBorder="1" applyAlignment="1" applyProtection="1">
      <alignment vertical="center"/>
    </xf>
    <xf numFmtId="184" fontId="20" fillId="0" borderId="15" xfId="50" applyNumberFormat="1" applyFont="1" applyFill="1" applyBorder="1" applyAlignment="1" applyProtection="1">
      <alignment horizontal="right" vertical="center" wrapText="1"/>
    </xf>
    <xf numFmtId="0" fontId="20" fillId="0" borderId="11" xfId="50" applyFont="1" applyFill="1" applyBorder="1" applyAlignment="1"/>
    <xf numFmtId="4" fontId="20" fillId="0" borderId="11" xfId="0" applyNumberFormat="1" applyFont="1" applyBorder="1">
      <alignment vertical="center"/>
    </xf>
    <xf numFmtId="0" fontId="20" fillId="0" borderId="11" xfId="50" applyFont="1" applyBorder="1" applyAlignment="1"/>
    <xf numFmtId="49" fontId="20" fillId="0" borderId="11" xfId="0" applyNumberFormat="1" applyFont="1" applyFill="1" applyBorder="1" applyAlignment="1" applyProtection="1">
      <alignment horizontal="left" vertical="center"/>
    </xf>
    <xf numFmtId="184" fontId="30" fillId="0" borderId="11" xfId="0" applyNumberFormat="1" applyFont="1" applyFill="1" applyBorder="1" applyAlignment="1" applyProtection="1">
      <alignment horizontal="right" vertical="center"/>
    </xf>
    <xf numFmtId="184" fontId="30" fillId="0" borderId="11" xfId="52" applyNumberFormat="1" applyFont="1" applyFill="1" applyBorder="1" applyAlignment="1"/>
    <xf numFmtId="184" fontId="30" fillId="0" borderId="16" xfId="0" applyNumberFormat="1" applyFont="1" applyFill="1" applyBorder="1" applyAlignment="1" applyProtection="1">
      <alignment horizontal="right" vertical="center"/>
    </xf>
    <xf numFmtId="184" fontId="30" fillId="0" borderId="11" xfId="52" applyNumberFormat="1" applyFont="1" applyFill="1" applyBorder="1" applyAlignment="1" applyProtection="1">
      <alignment horizontal="right" vertical="center" wrapText="1"/>
    </xf>
    <xf numFmtId="184" fontId="30" fillId="0" borderId="11" xfId="52" applyNumberFormat="1" applyFont="1" applyBorder="1" applyAlignment="1"/>
    <xf numFmtId="184" fontId="22" fillId="0" borderId="11" xfId="52" applyNumberFormat="1" applyFont="1" applyFill="1" applyBorder="1" applyAlignment="1" applyProtection="1">
      <alignment horizontal="right" vertical="center" wrapText="1"/>
    </xf>
    <xf numFmtId="184" fontId="22" fillId="0" borderId="15" xfId="52" applyNumberFormat="1" applyFont="1" applyFill="1" applyBorder="1" applyAlignment="1" applyProtection="1">
      <alignment horizontal="right" vertical="center" wrapText="1"/>
    </xf>
    <xf numFmtId="184" fontId="22" fillId="0" borderId="14" xfId="52" applyNumberFormat="1" applyFont="1" applyFill="1" applyBorder="1" applyAlignment="1" applyProtection="1">
      <alignment horizontal="right" vertical="center" wrapText="1"/>
    </xf>
    <xf numFmtId="184" fontId="22" fillId="0" borderId="16" xfId="52" applyNumberFormat="1" applyFont="1" applyFill="1" applyBorder="1" applyAlignment="1" applyProtection="1">
      <alignment horizontal="right" vertical="center" wrapText="1"/>
    </xf>
    <xf numFmtId="10" fontId="22" fillId="24" borderId="11" xfId="0" applyNumberFormat="1" applyFont="1" applyFill="1" applyBorder="1" applyAlignment="1">
      <alignment horizontal="center" vertical="center"/>
    </xf>
    <xf numFmtId="184" fontId="20" fillId="24" borderId="15" xfId="37" applyNumberFormat="1" applyFont="1" applyFill="1" applyBorder="1">
      <alignment vertical="center"/>
    </xf>
    <xf numFmtId="184" fontId="20" fillId="24" borderId="11" xfId="37" applyNumberFormat="1" applyFont="1" applyFill="1" applyBorder="1">
      <alignment vertical="center"/>
    </xf>
    <xf numFmtId="0" fontId="20" fillId="24" borderId="0" xfId="0" applyFont="1" applyFill="1" applyAlignment="1"/>
    <xf numFmtId="49" fontId="22" fillId="0" borderId="13" xfId="51" applyNumberFormat="1" applyFont="1" applyFill="1" applyBorder="1" applyAlignment="1" applyProtection="1">
      <alignment horizontal="center" vertical="center" wrapText="1"/>
    </xf>
    <xf numFmtId="0" fontId="22" fillId="0" borderId="13" xfId="51" applyNumberFormat="1" applyFont="1" applyFill="1" applyBorder="1" applyAlignment="1" applyProtection="1">
      <alignment horizontal="left" vertical="center" wrapText="1"/>
    </xf>
    <xf numFmtId="182" fontId="26" fillId="0" borderId="13" xfId="0" applyNumberFormat="1" applyFont="1" applyBorder="1" applyAlignment="1">
      <alignment horizontal="left" vertical="center" wrapText="1"/>
    </xf>
    <xf numFmtId="182" fontId="26" fillId="0" borderId="22" xfId="0" applyNumberFormat="1" applyFont="1" applyBorder="1" applyAlignment="1">
      <alignment horizontal="left" vertical="center" wrapText="1"/>
    </xf>
    <xf numFmtId="0" fontId="20" fillId="0" borderId="11" xfId="51" applyNumberFormat="1" applyFont="1" applyFill="1" applyBorder="1" applyAlignment="1" applyProtection="1">
      <alignment horizontal="left" vertical="center" wrapText="1"/>
    </xf>
    <xf numFmtId="182" fontId="20" fillId="0" borderId="11" xfId="47" applyNumberFormat="1" applyFont="1" applyFill="1" applyBorder="1" applyAlignment="1">
      <alignment horizontal="right" vertical="center" wrapText="1"/>
    </xf>
    <xf numFmtId="182" fontId="20" fillId="0" borderId="11" xfId="0" applyNumberFormat="1" applyFont="1" applyBorder="1" applyAlignment="1">
      <alignment horizontal="left" vertical="center" wrapText="1"/>
    </xf>
    <xf numFmtId="49" fontId="20" fillId="24" borderId="11" xfId="47" applyNumberFormat="1" applyFont="1" applyFill="1" applyBorder="1" applyAlignment="1">
      <alignment horizontal="left" vertical="center"/>
    </xf>
    <xf numFmtId="49" fontId="20" fillId="0" borderId="11" xfId="47" applyNumberFormat="1" applyFont="1" applyFill="1" applyBorder="1" applyAlignment="1">
      <alignment horizontal="left" vertical="center" wrapText="1"/>
    </xf>
    <xf numFmtId="49" fontId="20" fillId="24" borderId="11" xfId="47" applyNumberFormat="1" applyFont="1" applyFill="1" applyBorder="1" applyAlignment="1">
      <alignment horizontal="left" vertical="center" wrapText="1"/>
    </xf>
    <xf numFmtId="49" fontId="20" fillId="0" borderId="11" xfId="51" applyNumberFormat="1" applyFont="1" applyFill="1" applyBorder="1" applyAlignment="1" applyProtection="1">
      <alignment horizontal="left" vertical="center" wrapText="1"/>
    </xf>
    <xf numFmtId="182" fontId="20" fillId="0" borderId="11" xfId="47" applyNumberFormat="1" applyFont="1" applyFill="1" applyBorder="1" applyAlignment="1">
      <alignment horizontal="left" vertical="center" wrapText="1"/>
    </xf>
    <xf numFmtId="186" fontId="4" fillId="0" borderId="11" xfId="0" applyNumberFormat="1" applyFont="1" applyFill="1" applyBorder="1" applyAlignment="1" applyProtection="1">
      <alignment horizontal="left" vertical="center"/>
    </xf>
    <xf numFmtId="4" fontId="4" fillId="0" borderId="11" xfId="0" applyNumberFormat="1" applyFont="1" applyFill="1" applyBorder="1" applyAlignment="1" applyProtection="1">
      <alignment horizontal="left" vertical="center"/>
    </xf>
    <xf numFmtId="49" fontId="4" fillId="0" borderId="16" xfId="0" applyNumberFormat="1" applyFont="1" applyFill="1" applyBorder="1" applyAlignment="1" applyProtection="1">
      <alignment horizontal="left" vertical="center"/>
    </xf>
    <xf numFmtId="184" fontId="4" fillId="0" borderId="11" xfId="0" applyNumberFormat="1" applyFont="1" applyFill="1" applyBorder="1" applyAlignment="1" applyProtection="1">
      <alignment horizontal="left" vertical="center"/>
    </xf>
    <xf numFmtId="4" fontId="4" fillId="0" borderId="14" xfId="0" applyNumberFormat="1" applyFont="1" applyFill="1" applyBorder="1" applyAlignment="1" applyProtection="1">
      <alignment horizontal="left" vertical="center"/>
    </xf>
    <xf numFmtId="4" fontId="4" fillId="0" borderId="16" xfId="0" applyNumberFormat="1" applyFont="1" applyFill="1" applyBorder="1" applyAlignment="1" applyProtection="1">
      <alignment horizontal="left" vertical="center"/>
    </xf>
    <xf numFmtId="184" fontId="4" fillId="0" borderId="11" xfId="52" applyNumberFormat="1" applyFont="1" applyFill="1" applyBorder="1" applyAlignment="1" applyProtection="1">
      <alignment horizontal="left" vertical="center" wrapText="1"/>
    </xf>
    <xf numFmtId="184" fontId="4" fillId="0" borderId="16" xfId="0" applyNumberFormat="1" applyFont="1" applyFill="1" applyBorder="1" applyAlignment="1" applyProtection="1">
      <alignment horizontal="left" vertical="center"/>
    </xf>
    <xf numFmtId="184" fontId="4" fillId="0" borderId="11" xfId="52" applyNumberFormat="1" applyFont="1" applyBorder="1" applyAlignment="1">
      <alignment horizontal="left"/>
    </xf>
    <xf numFmtId="182" fontId="20" fillId="0" borderId="11" xfId="47" applyNumberFormat="1" applyFont="1" applyFill="1" applyBorder="1" applyAlignment="1" applyProtection="1">
      <alignment horizontal="right" vertical="center" wrapText="1"/>
    </xf>
    <xf numFmtId="184" fontId="24" fillId="24" borderId="11" xfId="46" applyNumberFormat="1" applyFont="1" applyFill="1" applyBorder="1" applyAlignment="1">
      <alignment vertical="center" wrapText="1"/>
    </xf>
    <xf numFmtId="187" fontId="20" fillId="0" borderId="11" xfId="0" applyNumberFormat="1" applyFont="1" applyBorder="1">
      <alignment vertical="center"/>
    </xf>
    <xf numFmtId="187" fontId="20" fillId="25" borderId="11" xfId="0" applyNumberFormat="1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 applyProtection="1">
      <alignment horizontal="right" vertical="center"/>
    </xf>
    <xf numFmtId="0" fontId="3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83" fontId="22" fillId="0" borderId="19" xfId="48" applyNumberFormat="1" applyFont="1" applyBorder="1" applyAlignment="1">
      <alignment horizontal="center" vertical="center" wrapText="1"/>
    </xf>
    <xf numFmtId="183" fontId="22" fillId="0" borderId="13" xfId="48" applyNumberFormat="1" applyFont="1" applyBorder="1" applyAlignment="1">
      <alignment horizontal="center" vertical="center" wrapText="1"/>
    </xf>
    <xf numFmtId="0" fontId="22" fillId="0" borderId="11" xfId="47" applyNumberFormat="1" applyFont="1" applyFill="1" applyBorder="1" applyAlignment="1" applyProtection="1">
      <alignment horizontal="center" vertical="center" wrapText="1"/>
    </xf>
    <xf numFmtId="180" fontId="22" fillId="0" borderId="31" xfId="47" applyNumberFormat="1" applyFont="1" applyFill="1" applyBorder="1" applyAlignment="1" applyProtection="1">
      <alignment horizontal="center" vertical="center"/>
    </xf>
    <xf numFmtId="180" fontId="22" fillId="0" borderId="32" xfId="47" applyNumberFormat="1" applyFont="1" applyFill="1" applyBorder="1" applyAlignment="1" applyProtection="1">
      <alignment horizontal="center" vertical="center"/>
    </xf>
    <xf numFmtId="180" fontId="22" fillId="0" borderId="33" xfId="47" applyNumberFormat="1" applyFont="1" applyFill="1" applyBorder="1" applyAlignment="1" applyProtection="1">
      <alignment horizontal="center" vertical="center"/>
    </xf>
    <xf numFmtId="180" fontId="22" fillId="0" borderId="34" xfId="47" applyNumberFormat="1" applyFont="1" applyFill="1" applyBorder="1" applyAlignment="1" applyProtection="1">
      <alignment horizontal="center" vertical="center"/>
    </xf>
    <xf numFmtId="180" fontId="22" fillId="0" borderId="35" xfId="47" applyNumberFormat="1" applyFont="1" applyFill="1" applyBorder="1" applyAlignment="1" applyProtection="1">
      <alignment horizontal="center" vertical="center"/>
    </xf>
    <xf numFmtId="180" fontId="22" fillId="0" borderId="36" xfId="47" applyNumberFormat="1" applyFont="1" applyFill="1" applyBorder="1" applyAlignment="1" applyProtection="1">
      <alignment horizontal="center" vertical="center"/>
    </xf>
    <xf numFmtId="180" fontId="20" fillId="0" borderId="0" xfId="47" applyNumberFormat="1" applyFont="1" applyFill="1" applyAlignment="1" applyProtection="1">
      <alignment horizontal="left" vertical="center" wrapText="1"/>
    </xf>
    <xf numFmtId="180" fontId="21" fillId="0" borderId="0" xfId="47" applyNumberFormat="1" applyFont="1" applyFill="1" applyAlignment="1" applyProtection="1">
      <alignment horizontal="center" vertical="center"/>
    </xf>
    <xf numFmtId="0" fontId="20" fillId="0" borderId="10" xfId="47" applyFont="1" applyFill="1" applyBorder="1" applyAlignment="1">
      <alignment horizontal="left"/>
    </xf>
    <xf numFmtId="0" fontId="20" fillId="2" borderId="10" xfId="47" applyFont="1" applyFill="1" applyBorder="1" applyAlignment="1">
      <alignment horizontal="left"/>
    </xf>
    <xf numFmtId="176" fontId="22" fillId="0" borderId="16" xfId="47" applyNumberFormat="1" applyFont="1" applyFill="1" applyBorder="1" applyAlignment="1" applyProtection="1">
      <alignment horizontal="center" vertical="center" wrapText="1"/>
    </xf>
    <xf numFmtId="176" fontId="22" fillId="0" borderId="15" xfId="47" applyNumberFormat="1" applyFont="1" applyFill="1" applyBorder="1" applyAlignment="1" applyProtection="1">
      <alignment horizontal="center" vertical="center" wrapText="1"/>
    </xf>
    <xf numFmtId="180" fontId="22" fillId="0" borderId="16" xfId="47" applyNumberFormat="1" applyFont="1" applyFill="1" applyBorder="1" applyAlignment="1" applyProtection="1">
      <alignment horizontal="center" vertical="center"/>
    </xf>
    <xf numFmtId="49" fontId="22" fillId="24" borderId="19" xfId="47" applyNumberFormat="1" applyFont="1" applyFill="1" applyBorder="1" applyAlignment="1">
      <alignment horizontal="center" vertical="center" wrapText="1"/>
    </xf>
    <xf numFmtId="49" fontId="22" fillId="24" borderId="13" xfId="47" applyNumberFormat="1" applyFont="1" applyFill="1" applyBorder="1" applyAlignment="1">
      <alignment horizontal="center" vertical="center" wrapText="1"/>
    </xf>
    <xf numFmtId="176" fontId="26" fillId="0" borderId="19" xfId="0" applyNumberFormat="1" applyFont="1" applyBorder="1" applyAlignment="1">
      <alignment horizontal="center" vertical="center" wrapText="1"/>
    </xf>
    <xf numFmtId="176" fontId="26" fillId="0" borderId="13" xfId="0" applyNumberFormat="1" applyFont="1" applyBorder="1" applyAlignment="1">
      <alignment horizontal="center" vertical="center" wrapText="1"/>
    </xf>
    <xf numFmtId="180" fontId="22" fillId="0" borderId="15" xfId="47" applyNumberFormat="1" applyFont="1" applyFill="1" applyBorder="1" applyAlignment="1" applyProtection="1">
      <alignment horizontal="center" vertical="center"/>
    </xf>
    <xf numFmtId="0" fontId="22" fillId="0" borderId="19" xfId="47" applyFont="1" applyBorder="1" applyAlignment="1">
      <alignment horizontal="center" vertical="center" wrapText="1"/>
    </xf>
    <xf numFmtId="0" fontId="22" fillId="0" borderId="23" xfId="47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49" fontId="26" fillId="0" borderId="39" xfId="0" applyNumberFormat="1" applyFont="1" applyBorder="1" applyAlignment="1">
      <alignment horizontal="center" vertical="center" wrapText="1"/>
    </xf>
    <xf numFmtId="49" fontId="26" fillId="0" borderId="40" xfId="0" applyNumberFormat="1" applyFont="1" applyBorder="1" applyAlignment="1">
      <alignment horizontal="center" vertical="center" wrapText="1"/>
    </xf>
    <xf numFmtId="0" fontId="26" fillId="24" borderId="26" xfId="0" applyFont="1" applyFill="1" applyBorder="1" applyAlignment="1">
      <alignment horizontal="center" vertical="center" wrapText="1"/>
    </xf>
    <xf numFmtId="0" fontId="26" fillId="24" borderId="37" xfId="0" applyFont="1" applyFill="1" applyBorder="1" applyAlignment="1">
      <alignment horizontal="center" vertical="center" wrapText="1"/>
    </xf>
    <xf numFmtId="49" fontId="26" fillId="24" borderId="26" xfId="0" applyNumberFormat="1" applyFont="1" applyFill="1" applyBorder="1" applyAlignment="1">
      <alignment horizontal="center" vertical="center" wrapText="1"/>
    </xf>
    <xf numFmtId="49" fontId="26" fillId="24" borderId="37" xfId="0" applyNumberFormat="1" applyFont="1" applyFill="1" applyBorder="1" applyAlignment="1">
      <alignment horizontal="center" vertical="center" wrapText="1"/>
    </xf>
    <xf numFmtId="178" fontId="21" fillId="0" borderId="0" xfId="51" applyNumberFormat="1" applyFont="1" applyFill="1" applyAlignment="1" applyProtection="1">
      <alignment horizontal="center" vertical="center"/>
    </xf>
    <xf numFmtId="178" fontId="20" fillId="0" borderId="10" xfId="51" applyNumberFormat="1" applyFont="1" applyFill="1" applyBorder="1" applyAlignment="1" applyProtection="1"/>
    <xf numFmtId="178" fontId="20" fillId="2" borderId="10" xfId="51" applyNumberFormat="1" applyFont="1" applyFill="1" applyBorder="1" applyAlignment="1" applyProtection="1"/>
    <xf numFmtId="176" fontId="20" fillId="0" borderId="11" xfId="47" applyNumberFormat="1" applyFont="1" applyFill="1" applyBorder="1" applyAlignment="1" applyProtection="1">
      <alignment horizontal="left" vertical="center"/>
    </xf>
    <xf numFmtId="49" fontId="26" fillId="0" borderId="12" xfId="0" applyNumberFormat="1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 wrapText="1"/>
    </xf>
    <xf numFmtId="49" fontId="26" fillId="0" borderId="38" xfId="0" applyNumberFormat="1" applyFont="1" applyBorder="1" applyAlignment="1">
      <alignment horizontal="center" vertical="center" wrapText="1"/>
    </xf>
    <xf numFmtId="0" fontId="20" fillId="24" borderId="11" xfId="51" applyNumberFormat="1" applyFont="1" applyFill="1" applyBorder="1" applyAlignment="1" applyProtection="1">
      <alignment horizontal="left" vertical="center" wrapText="1"/>
    </xf>
    <xf numFmtId="0" fontId="20" fillId="0" borderId="11" xfId="51" applyNumberFormat="1" applyFont="1" applyFill="1" applyBorder="1" applyAlignment="1" applyProtection="1">
      <alignment horizontal="left" vertical="center" wrapText="1"/>
    </xf>
    <xf numFmtId="0" fontId="21" fillId="0" borderId="0" xfId="52" applyNumberFormat="1" applyFont="1" applyFill="1" applyAlignment="1" applyProtection="1">
      <alignment horizontal="center" vertical="center"/>
    </xf>
    <xf numFmtId="178" fontId="20" fillId="0" borderId="10" xfId="52" applyNumberFormat="1" applyFont="1" applyFill="1" applyBorder="1" applyAlignment="1" applyProtection="1"/>
    <xf numFmtId="178" fontId="20" fillId="2" borderId="10" xfId="52" applyNumberFormat="1" applyFont="1" applyFill="1" applyBorder="1" applyAlignment="1" applyProtection="1"/>
    <xf numFmtId="0" fontId="22" fillId="0" borderId="11" xfId="52" applyNumberFormat="1" applyFont="1" applyFill="1" applyBorder="1" applyAlignment="1" applyProtection="1">
      <alignment horizontal="center" vertical="center" wrapText="1"/>
    </xf>
    <xf numFmtId="184" fontId="28" fillId="24" borderId="0" xfId="49" applyNumberFormat="1" applyFont="1" applyFill="1" applyAlignment="1" applyProtection="1">
      <alignment horizontal="center" vertical="center" wrapText="1"/>
    </xf>
    <xf numFmtId="184" fontId="20" fillId="24" borderId="10" xfId="49" applyNumberFormat="1" applyFont="1" applyFill="1" applyBorder="1" applyAlignment="1" applyProtection="1">
      <alignment vertical="center" wrapText="1"/>
    </xf>
    <xf numFmtId="184" fontId="22" fillId="24" borderId="16" xfId="49" applyNumberFormat="1" applyFont="1" applyFill="1" applyBorder="1" applyAlignment="1" applyProtection="1">
      <alignment horizontal="center" vertical="center" wrapText="1"/>
    </xf>
    <xf numFmtId="184" fontId="22" fillId="24" borderId="14" xfId="49" applyNumberFormat="1" applyFont="1" applyFill="1" applyBorder="1" applyAlignment="1" applyProtection="1">
      <alignment horizontal="center" vertical="center" wrapText="1"/>
    </xf>
    <xf numFmtId="184" fontId="22" fillId="24" borderId="15" xfId="49" applyNumberFormat="1" applyFont="1" applyFill="1" applyBorder="1" applyAlignment="1" applyProtection="1">
      <alignment horizontal="center" vertical="center" wrapText="1"/>
    </xf>
    <xf numFmtId="184" fontId="22" fillId="24" borderId="16" xfId="49" applyNumberFormat="1" applyFont="1" applyFill="1" applyBorder="1" applyAlignment="1" applyProtection="1">
      <alignment horizontal="center" vertical="center"/>
    </xf>
    <xf numFmtId="184" fontId="22" fillId="24" borderId="14" xfId="49" applyNumberFormat="1" applyFont="1" applyFill="1" applyBorder="1" applyAlignment="1" applyProtection="1">
      <alignment horizontal="center" vertical="center"/>
    </xf>
    <xf numFmtId="184" fontId="22" fillId="24" borderId="15" xfId="49" applyNumberFormat="1" applyFont="1" applyFill="1" applyBorder="1" applyAlignment="1" applyProtection="1">
      <alignment horizontal="center" vertical="center"/>
    </xf>
    <xf numFmtId="184" fontId="22" fillId="24" borderId="11" xfId="49" applyNumberFormat="1" applyFont="1" applyFill="1" applyBorder="1" applyAlignment="1" applyProtection="1">
      <alignment horizontal="center" vertical="center"/>
    </xf>
    <xf numFmtId="184" fontId="22" fillId="24" borderId="31" xfId="49" applyNumberFormat="1" applyFont="1" applyFill="1" applyBorder="1" applyAlignment="1" applyProtection="1">
      <alignment horizontal="center" vertical="center"/>
    </xf>
    <xf numFmtId="184" fontId="22" fillId="24" borderId="11" xfId="49" applyNumberFormat="1" applyFont="1" applyFill="1" applyBorder="1" applyAlignment="1">
      <alignment horizontal="left" vertical="center" wrapText="1"/>
    </xf>
    <xf numFmtId="184" fontId="22" fillId="24" borderId="19" xfId="49" applyNumberFormat="1" applyFont="1" applyFill="1" applyBorder="1" applyAlignment="1">
      <alignment horizontal="center" vertical="center" wrapText="1"/>
    </xf>
    <xf numFmtId="184" fontId="22" fillId="24" borderId="23" xfId="49" applyNumberFormat="1" applyFont="1" applyFill="1" applyBorder="1" applyAlignment="1">
      <alignment horizontal="center" vertical="center" wrapText="1"/>
    </xf>
    <xf numFmtId="184" fontId="22" fillId="24" borderId="13" xfId="49" applyNumberFormat="1" applyFont="1" applyFill="1" applyBorder="1" applyAlignment="1">
      <alignment horizontal="center" vertical="center" wrapText="1"/>
    </xf>
    <xf numFmtId="184" fontId="22" fillId="24" borderId="31" xfId="49" applyNumberFormat="1" applyFont="1" applyFill="1" applyBorder="1" applyAlignment="1" applyProtection="1">
      <alignment horizontal="center" vertical="center" wrapText="1"/>
    </xf>
    <xf numFmtId="184" fontId="22" fillId="24" borderId="32" xfId="49" applyNumberFormat="1" applyFont="1" applyFill="1" applyBorder="1" applyAlignment="1" applyProtection="1">
      <alignment horizontal="center" vertical="center" wrapText="1"/>
    </xf>
    <xf numFmtId="184" fontId="22" fillId="24" borderId="33" xfId="49" applyNumberFormat="1" applyFont="1" applyFill="1" applyBorder="1" applyAlignment="1" applyProtection="1">
      <alignment horizontal="center" vertical="center" wrapText="1"/>
    </xf>
    <xf numFmtId="184" fontId="22" fillId="24" borderId="34" xfId="49" applyNumberFormat="1" applyFont="1" applyFill="1" applyBorder="1" applyAlignment="1" applyProtection="1">
      <alignment horizontal="center" vertical="center" wrapText="1"/>
    </xf>
    <xf numFmtId="184" fontId="22" fillId="24" borderId="35" xfId="49" applyNumberFormat="1" applyFont="1" applyFill="1" applyBorder="1" applyAlignment="1" applyProtection="1">
      <alignment horizontal="center" vertical="center" wrapText="1"/>
    </xf>
    <xf numFmtId="184" fontId="22" fillId="24" borderId="36" xfId="49" applyNumberFormat="1" applyFont="1" applyFill="1" applyBorder="1" applyAlignment="1" applyProtection="1">
      <alignment horizontal="center" vertical="center" wrapText="1"/>
    </xf>
    <xf numFmtId="184" fontId="22" fillId="24" borderId="16" xfId="0" applyNumberFormat="1" applyFont="1" applyFill="1" applyBorder="1" applyAlignment="1">
      <alignment vertical="center" wrapText="1"/>
    </xf>
    <xf numFmtId="184" fontId="22" fillId="24" borderId="15" xfId="0" applyNumberFormat="1" applyFont="1" applyFill="1" applyBorder="1" applyAlignment="1">
      <alignment vertical="center" wrapText="1"/>
    </xf>
    <xf numFmtId="184" fontId="22" fillId="24" borderId="16" xfId="0" applyNumberFormat="1" applyFont="1" applyFill="1" applyBorder="1" applyAlignment="1">
      <alignment horizontal="center" vertical="center" wrapText="1"/>
    </xf>
    <xf numFmtId="184" fontId="22" fillId="24" borderId="15" xfId="0" applyNumberFormat="1" applyFont="1" applyFill="1" applyBorder="1" applyAlignment="1">
      <alignment horizontal="center" vertical="center" wrapText="1"/>
    </xf>
    <xf numFmtId="184" fontId="22" fillId="24" borderId="11" xfId="0" applyNumberFormat="1" applyFont="1" applyFill="1" applyBorder="1" applyAlignment="1">
      <alignment vertical="center" wrapText="1"/>
    </xf>
    <xf numFmtId="0" fontId="21" fillId="0" borderId="0" xfId="50" applyNumberFormat="1" applyFont="1" applyFill="1" applyAlignment="1" applyProtection="1">
      <alignment horizontal="center" vertical="center"/>
    </xf>
    <xf numFmtId="178" fontId="20" fillId="0" borderId="10" xfId="50" applyNumberFormat="1" applyFont="1" applyFill="1" applyBorder="1" applyAlignment="1" applyProtection="1"/>
    <xf numFmtId="178" fontId="20" fillId="2" borderId="10" xfId="50" applyNumberFormat="1" applyFont="1" applyFill="1" applyBorder="1" applyAlignment="1" applyProtection="1"/>
    <xf numFmtId="184" fontId="22" fillId="0" borderId="11" xfId="50" applyNumberFormat="1" applyFont="1" applyFill="1" applyBorder="1" applyAlignment="1" applyProtection="1">
      <alignment horizontal="center" vertical="center" wrapText="1"/>
    </xf>
    <xf numFmtId="0" fontId="25" fillId="24" borderId="0" xfId="46" applyFont="1" applyFill="1" applyAlignment="1">
      <alignment horizontal="center" vertical="center"/>
    </xf>
    <xf numFmtId="184" fontId="26" fillId="24" borderId="16" xfId="46" applyNumberFormat="1" applyFont="1" applyFill="1" applyBorder="1" applyAlignment="1">
      <alignment horizontal="center" vertical="center" wrapText="1"/>
    </xf>
    <xf numFmtId="184" fontId="26" fillId="24" borderId="15" xfId="46" applyNumberFormat="1" applyFont="1" applyFill="1" applyBorder="1" applyAlignment="1">
      <alignment horizontal="center" vertical="center" wrapText="1"/>
    </xf>
    <xf numFmtId="184" fontId="26" fillId="24" borderId="19" xfId="46" applyNumberFormat="1" applyFont="1" applyFill="1" applyBorder="1" applyAlignment="1">
      <alignment horizontal="center" vertical="center" wrapText="1"/>
    </xf>
    <xf numFmtId="184" fontId="26" fillId="24" borderId="13" xfId="46" applyNumberFormat="1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center" vertical="center"/>
    </xf>
    <xf numFmtId="0" fontId="22" fillId="24" borderId="20" xfId="0" applyFont="1" applyFill="1" applyBorder="1" applyAlignment="1">
      <alignment horizontal="left" vertical="center" wrapText="1"/>
    </xf>
  </cellXfs>
  <cellStyles count="77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/>
    <cellStyle name="40% - 强调文字颜色 2" xfId="14"/>
    <cellStyle name="40% - 强调文字颜色 3" xfId="15"/>
    <cellStyle name="40% - 强调文字颜色 4" xfId="16"/>
    <cellStyle name="40% - 强调文字颜色 5" xfId="17"/>
    <cellStyle name="40% - 强调文字颜色 6" xfId="18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/>
    <cellStyle name="60% - 强调文字颜色 2" xfId="26"/>
    <cellStyle name="60% - 强调文字颜色 3" xfId="27"/>
    <cellStyle name="60% - 强调文字颜色 4" xfId="28"/>
    <cellStyle name="60% - 强调文字颜色 5" xfId="29"/>
    <cellStyle name="60% - 强调文字颜色 6" xfId="30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百分比_EF4B13E29A0421FAE0430A08200E21FA" xfId="37"/>
    <cellStyle name="标题" xfId="38"/>
    <cellStyle name="标题 1" xfId="39"/>
    <cellStyle name="标题 2" xfId="40"/>
    <cellStyle name="标题 3" xfId="41"/>
    <cellStyle name="标题 4" xfId="42"/>
    <cellStyle name="标题_6一般公共预算基本支出情况表" xfId="43"/>
    <cellStyle name="差" xfId="44"/>
    <cellStyle name="差_6一般公共预算基本支出情况表" xfId="45"/>
    <cellStyle name="常规" xfId="0" builtinId="0"/>
    <cellStyle name="常规 2" xfId="46"/>
    <cellStyle name="常规_0C0E50DD51360000E0530A0804CB2C68" xfId="47"/>
    <cellStyle name="常规_279F34B40C5C011EE0530A0804CCE720" xfId="48"/>
    <cellStyle name="常规_439B6CFEF4310134E0530A0804CB25FB" xfId="49"/>
    <cellStyle name="常规_439B6D647C250158E0530A0804CC3FF1" xfId="50"/>
    <cellStyle name="常规_442239306334007CE0530A0804CB3F5E" xfId="51"/>
    <cellStyle name="常规_4422630BD59E014AE0530A0804CCCC24" xfId="52"/>
    <cellStyle name="好" xfId="53"/>
    <cellStyle name="好_6一般公共预算基本支出情况表" xfId="54"/>
    <cellStyle name="汇总" xfId="55"/>
    <cellStyle name="计算" xfId="56"/>
    <cellStyle name="检查单元格" xfId="57"/>
    <cellStyle name="解释性文本" xfId="58"/>
    <cellStyle name="警告文本" xfId="59"/>
    <cellStyle name="链接单元格" xfId="60"/>
    <cellStyle name="强调文字颜色 1" xfId="61"/>
    <cellStyle name="强调文字颜色 2" xfId="62"/>
    <cellStyle name="强调文字颜色 3" xfId="63"/>
    <cellStyle name="强调文字颜色 4" xfId="64"/>
    <cellStyle name="强调文字颜色 5" xfId="65"/>
    <cellStyle name="强调文字颜色 6" xfId="66"/>
    <cellStyle name="适中" xfId="67"/>
    <cellStyle name="输出" xfId="68"/>
    <cellStyle name="输入" xfId="69"/>
    <cellStyle name="着色 1" xfId="70"/>
    <cellStyle name="着色 2" xfId="71"/>
    <cellStyle name="着色 3" xfId="72"/>
    <cellStyle name="着色 4" xfId="73"/>
    <cellStyle name="着色 5" xfId="74"/>
    <cellStyle name="着色 6" xfId="75"/>
    <cellStyle name="注释" xfId="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E13" sqref="E13"/>
    </sheetView>
  </sheetViews>
  <sheetFormatPr defaultRowHeight="14.25"/>
  <cols>
    <col min="5" max="5" width="80.875" customWidth="1"/>
  </cols>
  <sheetData>
    <row r="1" spans="1:5" ht="61.5">
      <c r="A1" s="216" t="s">
        <v>155</v>
      </c>
      <c r="B1" s="216"/>
      <c r="C1" s="216"/>
      <c r="D1" s="216"/>
      <c r="E1" s="216"/>
    </row>
    <row r="11" spans="1:5" ht="25.5">
      <c r="A11" s="217" t="s">
        <v>157</v>
      </c>
      <c r="B11" s="217"/>
      <c r="C11" s="217"/>
      <c r="D11" s="217"/>
      <c r="E11" s="217"/>
    </row>
    <row r="17" spans="1:5" ht="22.5">
      <c r="A17" s="218" t="s">
        <v>156</v>
      </c>
      <c r="B17" s="218"/>
      <c r="C17" s="218"/>
      <c r="D17" s="218"/>
      <c r="E17" s="218"/>
    </row>
  </sheetData>
  <mergeCells count="3">
    <mergeCell ref="A1:E1"/>
    <mergeCell ref="A11:E11"/>
    <mergeCell ref="A17:E17"/>
  </mergeCells>
  <phoneticPr fontId="4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tabSelected="1" workbookViewId="0">
      <selection activeCell="D11" sqref="D11"/>
    </sheetView>
  </sheetViews>
  <sheetFormatPr defaultColWidth="6.875" defaultRowHeight="14.25"/>
  <cols>
    <col min="1" max="1" width="3.5" style="83" customWidth="1"/>
    <col min="2" max="2" width="17.125" style="83" customWidth="1"/>
    <col min="3" max="3" width="12.875" style="83" customWidth="1"/>
    <col min="4" max="4" width="19.5" style="83" customWidth="1"/>
    <col min="5" max="5" width="13.625" style="83" customWidth="1"/>
    <col min="6" max="6" width="13.75" style="83" customWidth="1"/>
    <col min="7" max="7" width="16.125" style="83" customWidth="1"/>
    <col min="8" max="8" width="13.125" style="83" customWidth="1"/>
    <col min="9" max="9" width="12.25" style="83" customWidth="1"/>
    <col min="10" max="10" width="9.125" style="83" customWidth="1"/>
    <col min="11" max="11" width="17.25" style="83" customWidth="1"/>
    <col min="12" max="12" width="11.5" style="84" customWidth="1"/>
    <col min="13" max="25" width="6.875" style="82" customWidth="1"/>
    <col min="26" max="243" width="6.875" style="83" customWidth="1"/>
    <col min="244" max="16384" width="6.875" style="83"/>
  </cols>
  <sheetData>
    <row r="1" spans="1:25" ht="24.95" customHeight="1">
      <c r="A1" s="228"/>
      <c r="B1" s="228"/>
      <c r="C1" s="85"/>
      <c r="D1" s="85"/>
      <c r="E1" s="86"/>
      <c r="F1" s="86"/>
      <c r="G1" s="87"/>
      <c r="H1" s="87"/>
      <c r="I1" s="87"/>
      <c r="J1" s="87"/>
      <c r="K1" s="87"/>
      <c r="L1" s="79"/>
    </row>
    <row r="2" spans="1:25" ht="24.95" customHeight="1">
      <c r="A2" s="229" t="s">
        <v>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25" ht="18.75" customHeight="1">
      <c r="A3" s="230" t="s">
        <v>173</v>
      </c>
      <c r="B3" s="231"/>
      <c r="C3" s="231"/>
      <c r="D3" s="231"/>
      <c r="E3" s="88"/>
      <c r="F3" s="88"/>
      <c r="G3" s="87"/>
      <c r="H3" s="87"/>
      <c r="I3" s="87"/>
      <c r="J3" s="87"/>
      <c r="K3" s="87"/>
      <c r="L3" s="108" t="s">
        <v>1</v>
      </c>
    </row>
    <row r="4" spans="1:25" ht="21" customHeight="1">
      <c r="A4" s="89" t="s">
        <v>2</v>
      </c>
      <c r="B4" s="89"/>
      <c r="C4" s="89"/>
      <c r="D4" s="89" t="s">
        <v>3</v>
      </c>
      <c r="E4" s="90"/>
      <c r="F4" s="89"/>
      <c r="G4" s="89"/>
      <c r="H4" s="89"/>
      <c r="I4" s="89"/>
      <c r="J4" s="89"/>
      <c r="K4" s="109"/>
      <c r="L4" s="110"/>
    </row>
    <row r="5" spans="1:25" ht="21" customHeight="1">
      <c r="A5" s="222" t="s">
        <v>4</v>
      </c>
      <c r="B5" s="223"/>
      <c r="C5" s="234" t="s">
        <v>5</v>
      </c>
      <c r="D5" s="234" t="s">
        <v>6</v>
      </c>
      <c r="E5" s="221" t="s">
        <v>7</v>
      </c>
      <c r="F5" s="91" t="s">
        <v>8</v>
      </c>
      <c r="G5" s="91"/>
      <c r="H5" s="91"/>
      <c r="I5" s="91"/>
      <c r="J5" s="91"/>
      <c r="K5" s="111"/>
      <c r="L5" s="221" t="s">
        <v>9</v>
      </c>
    </row>
    <row r="6" spans="1:25" ht="23.25" customHeight="1">
      <c r="A6" s="224"/>
      <c r="B6" s="225"/>
      <c r="C6" s="222"/>
      <c r="D6" s="234"/>
      <c r="E6" s="221"/>
      <c r="F6" s="232" t="s">
        <v>10</v>
      </c>
      <c r="G6" s="233"/>
      <c r="H6" s="235" t="s">
        <v>11</v>
      </c>
      <c r="I6" s="237" t="s">
        <v>12</v>
      </c>
      <c r="J6" s="237" t="s">
        <v>13</v>
      </c>
      <c r="K6" s="219" t="s">
        <v>14</v>
      </c>
      <c r="L6" s="221"/>
    </row>
    <row r="7" spans="1:25" ht="22.5" customHeight="1">
      <c r="A7" s="226"/>
      <c r="B7" s="227"/>
      <c r="C7" s="222"/>
      <c r="D7" s="234"/>
      <c r="E7" s="221"/>
      <c r="F7" s="92" t="s">
        <v>15</v>
      </c>
      <c r="G7" s="76" t="s">
        <v>16</v>
      </c>
      <c r="H7" s="236"/>
      <c r="I7" s="238"/>
      <c r="J7" s="238"/>
      <c r="K7" s="220"/>
      <c r="L7" s="221"/>
    </row>
    <row r="8" spans="1:25" s="81" customFormat="1" ht="23.25" customHeight="1">
      <c r="A8" s="240" t="s">
        <v>10</v>
      </c>
      <c r="B8" s="93" t="s">
        <v>15</v>
      </c>
      <c r="C8" s="94">
        <v>16514334.73</v>
      </c>
      <c r="D8" s="95" t="s">
        <v>17</v>
      </c>
      <c r="E8" s="94">
        <v>16514334.73</v>
      </c>
      <c r="F8" s="94">
        <v>16514334.73</v>
      </c>
      <c r="G8" s="94">
        <v>16514334.73</v>
      </c>
      <c r="H8" s="94"/>
      <c r="I8" s="112"/>
      <c r="J8" s="94"/>
      <c r="L8" s="113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</row>
    <row r="9" spans="1:25" s="81" customFormat="1" ht="23.25" customHeight="1">
      <c r="A9" s="241"/>
      <c r="B9" s="93" t="s">
        <v>18</v>
      </c>
      <c r="C9" s="94">
        <v>16514334.73</v>
      </c>
      <c r="D9" s="96" t="s">
        <v>19</v>
      </c>
      <c r="E9" s="97">
        <v>15344497.6</v>
      </c>
      <c r="F9" s="97">
        <v>15344497.6</v>
      </c>
      <c r="G9" s="97">
        <v>15344497.6</v>
      </c>
      <c r="H9" s="97"/>
      <c r="I9" s="97"/>
      <c r="J9" s="97"/>
      <c r="K9" s="115"/>
      <c r="L9" s="113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</row>
    <row r="10" spans="1:25" s="81" customFormat="1" ht="28.5" customHeight="1">
      <c r="A10" s="241"/>
      <c r="B10" s="98" t="s">
        <v>20</v>
      </c>
      <c r="C10" s="94"/>
      <c r="D10" s="99" t="s">
        <v>21</v>
      </c>
      <c r="E10" s="97">
        <v>483990.1</v>
      </c>
      <c r="F10" s="97">
        <v>483990.1</v>
      </c>
      <c r="G10" s="97">
        <v>483990.1</v>
      </c>
      <c r="H10" s="97"/>
      <c r="I10" s="97"/>
      <c r="J10" s="97"/>
      <c r="K10" s="115"/>
      <c r="L10" s="113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</row>
    <row r="11" spans="1:25" s="81" customFormat="1" ht="23.25" customHeight="1">
      <c r="A11" s="241"/>
      <c r="B11" s="93" t="s">
        <v>22</v>
      </c>
      <c r="C11" s="94"/>
      <c r="D11" s="99" t="s">
        <v>23</v>
      </c>
      <c r="E11" s="97">
        <v>685847.03</v>
      </c>
      <c r="F11" s="97">
        <v>685847.03</v>
      </c>
      <c r="G11" s="97">
        <v>685847.03</v>
      </c>
      <c r="H11" s="97"/>
      <c r="I11" s="97"/>
      <c r="J11" s="97"/>
      <c r="K11" s="115"/>
      <c r="L11" s="113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</row>
    <row r="12" spans="1:25" s="81" customFormat="1" ht="28.5" customHeight="1">
      <c r="A12" s="241"/>
      <c r="B12" s="98" t="s">
        <v>24</v>
      </c>
      <c r="C12" s="94"/>
      <c r="D12" s="99" t="s">
        <v>25</v>
      </c>
      <c r="E12" s="97"/>
      <c r="F12" s="97"/>
      <c r="G12" s="97"/>
      <c r="H12" s="97"/>
      <c r="I12" s="97"/>
      <c r="J12" s="97"/>
      <c r="K12" s="115"/>
      <c r="L12" s="113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</row>
    <row r="13" spans="1:25" s="81" customFormat="1" ht="23.25" customHeight="1">
      <c r="A13" s="241"/>
      <c r="B13" s="98" t="s">
        <v>26</v>
      </c>
      <c r="C13" s="94"/>
      <c r="D13" s="99" t="s">
        <v>27</v>
      </c>
      <c r="E13" s="97"/>
      <c r="F13" s="97"/>
      <c r="G13" s="97"/>
      <c r="H13" s="97"/>
      <c r="I13" s="97"/>
      <c r="J13" s="97"/>
      <c r="K13" s="115"/>
      <c r="L13" s="113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5" s="81" customFormat="1" ht="23.25" customHeight="1">
      <c r="A14" s="100" t="s">
        <v>11</v>
      </c>
      <c r="B14" s="101"/>
      <c r="C14" s="94"/>
      <c r="D14" s="99" t="s">
        <v>28</v>
      </c>
      <c r="E14" s="97"/>
      <c r="F14" s="97"/>
      <c r="G14" s="97"/>
      <c r="H14" s="97"/>
      <c r="I14" s="97"/>
      <c r="J14" s="97"/>
      <c r="K14" s="115"/>
      <c r="L14" s="113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</row>
    <row r="15" spans="1:25" s="81" customFormat="1" ht="27" customHeight="1">
      <c r="A15" s="242" t="s">
        <v>12</v>
      </c>
      <c r="B15" s="102" t="s">
        <v>29</v>
      </c>
      <c r="C15" s="94"/>
      <c r="D15" s="103"/>
      <c r="E15" s="97"/>
      <c r="F15" s="97"/>
      <c r="G15" s="97"/>
      <c r="H15" s="97"/>
      <c r="I15" s="97"/>
      <c r="J15" s="97"/>
      <c r="K15" s="115"/>
      <c r="L15" s="113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</row>
    <row r="16" spans="1:25" s="81" customFormat="1" ht="27" customHeight="1">
      <c r="A16" s="243"/>
      <c r="B16" s="102" t="s">
        <v>30</v>
      </c>
      <c r="C16" s="94"/>
      <c r="D16" s="104"/>
      <c r="E16" s="97"/>
      <c r="F16" s="97"/>
      <c r="G16" s="97"/>
      <c r="H16" s="97"/>
      <c r="I16" s="97"/>
      <c r="J16" s="97"/>
      <c r="K16" s="115"/>
      <c r="L16" s="113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</row>
    <row r="17" spans="1:25" s="81" customFormat="1" ht="27.75" customHeight="1">
      <c r="A17" s="244" t="s">
        <v>13</v>
      </c>
      <c r="B17" s="102" t="s">
        <v>31</v>
      </c>
      <c r="C17" s="94"/>
      <c r="D17" s="104"/>
      <c r="E17" s="97"/>
      <c r="F17" s="97"/>
      <c r="G17" s="97"/>
      <c r="H17" s="97"/>
      <c r="I17" s="97"/>
      <c r="J17" s="97"/>
      <c r="K17" s="115"/>
      <c r="L17" s="113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</row>
    <row r="18" spans="1:25" s="81" customFormat="1" ht="27.75" customHeight="1">
      <c r="A18" s="245"/>
      <c r="B18" s="102" t="s">
        <v>32</v>
      </c>
      <c r="C18" s="94"/>
      <c r="D18" s="103"/>
      <c r="E18" s="97"/>
      <c r="F18" s="97"/>
      <c r="G18" s="97"/>
      <c r="H18" s="97"/>
      <c r="I18" s="97"/>
      <c r="J18" s="97"/>
      <c r="K18" s="115"/>
      <c r="L18" s="113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</row>
    <row r="19" spans="1:25" s="81" customFormat="1" ht="27.75" customHeight="1">
      <c r="A19" s="243"/>
      <c r="B19" s="102" t="s">
        <v>33</v>
      </c>
      <c r="C19" s="94"/>
      <c r="D19" s="105"/>
      <c r="E19" s="97"/>
      <c r="F19" s="97"/>
      <c r="G19" s="97"/>
      <c r="H19" s="97"/>
      <c r="I19" s="97"/>
      <c r="J19" s="97"/>
      <c r="K19" s="115"/>
      <c r="L19" s="113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</row>
    <row r="20" spans="1:25" s="81" customFormat="1" ht="23.25" customHeight="1">
      <c r="A20" s="246" t="s">
        <v>14</v>
      </c>
      <c r="B20" s="247"/>
      <c r="C20" s="94"/>
      <c r="D20" s="105"/>
      <c r="E20" s="94"/>
      <c r="F20" s="94"/>
      <c r="G20" s="94"/>
      <c r="H20" s="94"/>
      <c r="I20" s="94"/>
      <c r="J20" s="94"/>
      <c r="K20" s="112"/>
      <c r="L20" s="113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</row>
    <row r="21" spans="1:25" s="81" customFormat="1" ht="23.25" customHeight="1">
      <c r="A21" s="250" t="s">
        <v>34</v>
      </c>
      <c r="B21" s="251"/>
      <c r="C21" s="94"/>
      <c r="D21" s="105"/>
      <c r="E21" s="94"/>
      <c r="F21" s="94"/>
      <c r="G21" s="94"/>
      <c r="H21" s="94"/>
      <c r="I21" s="94"/>
      <c r="J21" s="94"/>
      <c r="K21" s="94"/>
      <c r="L21" s="161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</row>
    <row r="22" spans="1:25" s="81" customFormat="1" ht="23.25" customHeight="1">
      <c r="A22" s="248" t="s">
        <v>35</v>
      </c>
      <c r="B22" s="249"/>
      <c r="C22" s="94"/>
      <c r="D22" s="105"/>
      <c r="E22" s="94"/>
      <c r="F22" s="106"/>
      <c r="G22" s="94"/>
      <c r="H22" s="94"/>
      <c r="I22" s="94"/>
      <c r="J22" s="94"/>
      <c r="K22" s="94"/>
      <c r="L22" s="161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</row>
    <row r="23" spans="1:25" s="81" customFormat="1" ht="23.25" customHeight="1">
      <c r="A23" s="234" t="s">
        <v>36</v>
      </c>
      <c r="B23" s="239"/>
      <c r="C23" s="94">
        <f>E23</f>
        <v>16514334.73</v>
      </c>
      <c r="D23" s="107" t="s">
        <v>37</v>
      </c>
      <c r="E23" s="94">
        <f>E8+E12</f>
        <v>16514334.73</v>
      </c>
      <c r="F23" s="94"/>
      <c r="G23" s="94"/>
      <c r="H23" s="94"/>
      <c r="I23" s="112"/>
      <c r="J23" s="94"/>
      <c r="K23" s="160"/>
      <c r="L23" s="161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</row>
    <row r="24" spans="1: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25" s="82" customFormat="1">
      <c r="L32" s="84"/>
    </row>
  </sheetData>
  <mergeCells count="20">
    <mergeCell ref="H6:H7"/>
    <mergeCell ref="I6:I7"/>
    <mergeCell ref="J6:J7"/>
    <mergeCell ref="A23:B23"/>
    <mergeCell ref="A8:A13"/>
    <mergeCell ref="A15:A16"/>
    <mergeCell ref="A17:A19"/>
    <mergeCell ref="A20:B20"/>
    <mergeCell ref="A22:B22"/>
    <mergeCell ref="A21:B21"/>
    <mergeCell ref="K6:K7"/>
    <mergeCell ref="L5:L7"/>
    <mergeCell ref="A5:B7"/>
    <mergeCell ref="A1:B1"/>
    <mergeCell ref="A2:L2"/>
    <mergeCell ref="A3:D3"/>
    <mergeCell ref="F6:G6"/>
    <mergeCell ref="C5:C7"/>
    <mergeCell ref="D5:D7"/>
    <mergeCell ref="E5:E7"/>
  </mergeCells>
  <phoneticPr fontId="4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7"/>
  <sheetViews>
    <sheetView showGridLines="0" showZeros="0" workbookViewId="0">
      <selection activeCell="A3" sqref="A3:E3"/>
    </sheetView>
  </sheetViews>
  <sheetFormatPr defaultColWidth="7.25" defaultRowHeight="11.25"/>
  <cols>
    <col min="1" max="1" width="7.25" style="62" customWidth="1"/>
    <col min="2" max="3" width="6.375" style="62" customWidth="1"/>
    <col min="4" max="4" width="12.25" style="62" customWidth="1"/>
    <col min="5" max="5" width="18.5" style="62" customWidth="1"/>
    <col min="6" max="6" width="13.5" style="62" customWidth="1"/>
    <col min="7" max="7" width="13.625" style="62" customWidth="1"/>
    <col min="8" max="8" width="8.875" style="62" customWidth="1"/>
    <col min="9" max="9" width="5.75" style="62" customWidth="1"/>
    <col min="10" max="10" width="9.875" style="62" customWidth="1"/>
    <col min="11" max="11" width="10.5" style="62" customWidth="1"/>
    <col min="12" max="12" width="5.75" style="62" customWidth="1"/>
    <col min="13" max="13" width="8.25" style="62" customWidth="1"/>
    <col min="14" max="14" width="9.625" style="62" customWidth="1"/>
    <col min="15" max="15" width="8.125" style="62" customWidth="1"/>
    <col min="16" max="17" width="6.625" style="62" customWidth="1"/>
    <col min="18" max="18" width="8.625" style="62" customWidth="1"/>
    <col min="19" max="19" width="9.625" style="62" customWidth="1"/>
    <col min="20" max="252" width="7.25" style="62" customWidth="1"/>
    <col min="253" max="16384" width="7.25" style="62"/>
  </cols>
  <sheetData>
    <row r="1" spans="1:19" ht="25.5" customHeight="1">
      <c r="A1" s="63"/>
      <c r="B1" s="63"/>
      <c r="C1" s="64"/>
      <c r="D1" s="65"/>
      <c r="E1" s="66"/>
      <c r="F1" s="66"/>
      <c r="G1" s="66"/>
      <c r="H1" s="67"/>
      <c r="I1" s="67"/>
      <c r="J1" s="67"/>
      <c r="K1" s="67"/>
      <c r="L1" s="67"/>
      <c r="S1" s="79"/>
    </row>
    <row r="2" spans="1:19" ht="25.5" customHeight="1">
      <c r="A2" s="258" t="s">
        <v>38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</row>
    <row r="3" spans="1:19" ht="25.5" customHeight="1">
      <c r="A3" s="259" t="s">
        <v>172</v>
      </c>
      <c r="B3" s="260"/>
      <c r="C3" s="260"/>
      <c r="D3" s="260"/>
      <c r="E3" s="260"/>
      <c r="G3" s="68"/>
      <c r="H3" s="67"/>
      <c r="I3" s="67"/>
      <c r="J3" s="67"/>
      <c r="K3" s="67"/>
      <c r="L3" s="67"/>
      <c r="S3" s="80" t="s">
        <v>1</v>
      </c>
    </row>
    <row r="4" spans="1:19" ht="23.25" customHeight="1">
      <c r="A4" s="69" t="s">
        <v>39</v>
      </c>
      <c r="B4" s="69"/>
      <c r="C4" s="69"/>
      <c r="D4" s="265" t="s">
        <v>40</v>
      </c>
      <c r="E4" s="266" t="s">
        <v>41</v>
      </c>
      <c r="F4" s="266" t="s">
        <v>42</v>
      </c>
      <c r="G4" s="261" t="s">
        <v>10</v>
      </c>
      <c r="H4" s="261"/>
      <c r="I4" s="261"/>
      <c r="J4" s="261"/>
      <c r="K4" s="261"/>
      <c r="L4" s="252" t="s">
        <v>11</v>
      </c>
      <c r="M4" s="262" t="s">
        <v>12</v>
      </c>
      <c r="N4" s="263"/>
      <c r="O4" s="262" t="s">
        <v>43</v>
      </c>
      <c r="P4" s="264"/>
      <c r="Q4" s="263"/>
      <c r="R4" s="254" t="s">
        <v>14</v>
      </c>
      <c r="S4" s="256" t="s">
        <v>9</v>
      </c>
    </row>
    <row r="5" spans="1:19" ht="35.1" customHeight="1">
      <c r="A5" s="70" t="s">
        <v>44</v>
      </c>
      <c r="B5" s="71" t="s">
        <v>45</v>
      </c>
      <c r="C5" s="72" t="s">
        <v>46</v>
      </c>
      <c r="D5" s="265"/>
      <c r="E5" s="266"/>
      <c r="F5" s="266"/>
      <c r="G5" s="197" t="s">
        <v>18</v>
      </c>
      <c r="H5" s="198" t="s">
        <v>20</v>
      </c>
      <c r="I5" s="198" t="s">
        <v>22</v>
      </c>
      <c r="J5" s="199" t="s">
        <v>24</v>
      </c>
      <c r="K5" s="198" t="s">
        <v>26</v>
      </c>
      <c r="L5" s="253"/>
      <c r="M5" s="77" t="s">
        <v>29</v>
      </c>
      <c r="N5" s="77" t="s">
        <v>30</v>
      </c>
      <c r="O5" s="77" t="s">
        <v>31</v>
      </c>
      <c r="P5" s="77" t="s">
        <v>32</v>
      </c>
      <c r="Q5" s="77" t="s">
        <v>33</v>
      </c>
      <c r="R5" s="255"/>
      <c r="S5" s="257"/>
    </row>
    <row r="6" spans="1:19" s="61" customFormat="1" ht="24.95" customHeight="1">
      <c r="A6" s="10"/>
      <c r="B6" s="10"/>
      <c r="C6" s="10"/>
      <c r="D6" s="200"/>
      <c r="E6" s="194" t="s">
        <v>7</v>
      </c>
      <c r="F6" s="201">
        <v>16514334.73</v>
      </c>
      <c r="G6" s="201">
        <v>16514334.73</v>
      </c>
      <c r="H6" s="196"/>
      <c r="I6" s="196"/>
      <c r="J6" s="196"/>
      <c r="K6" s="196"/>
      <c r="L6" s="78"/>
      <c r="M6" s="78"/>
      <c r="N6" s="78"/>
      <c r="O6" s="78"/>
      <c r="P6" s="78"/>
      <c r="Q6" s="78"/>
      <c r="R6" s="78"/>
      <c r="S6" s="78"/>
    </row>
    <row r="7" spans="1:19" ht="24.95" customHeight="1">
      <c r="A7" s="10"/>
      <c r="B7" s="10"/>
      <c r="C7" s="10"/>
      <c r="D7" s="200" t="s">
        <v>158</v>
      </c>
      <c r="E7" s="202" t="s">
        <v>160</v>
      </c>
      <c r="F7" s="203">
        <v>6877239.4100000011</v>
      </c>
      <c r="G7" s="203">
        <v>6877239.4100000011</v>
      </c>
      <c r="H7" s="196"/>
      <c r="I7" s="196"/>
      <c r="J7" s="196"/>
      <c r="K7" s="196"/>
      <c r="L7" s="78"/>
      <c r="M7" s="78"/>
      <c r="N7" s="78"/>
      <c r="O7" s="78"/>
      <c r="P7" s="78"/>
      <c r="Q7" s="78"/>
      <c r="R7" s="78"/>
      <c r="S7" s="78"/>
    </row>
    <row r="8" spans="1:19" ht="24.95" customHeight="1">
      <c r="A8" s="74" t="s">
        <v>150</v>
      </c>
      <c r="B8" s="74" t="s">
        <v>55</v>
      </c>
      <c r="C8" s="74" t="s">
        <v>55</v>
      </c>
      <c r="D8" s="200" t="s">
        <v>158</v>
      </c>
      <c r="E8" s="202" t="s">
        <v>162</v>
      </c>
      <c r="F8" s="203">
        <v>6693592.3800000008</v>
      </c>
      <c r="G8" s="203">
        <v>6693592.3800000008</v>
      </c>
      <c r="H8" s="196"/>
      <c r="I8" s="196"/>
      <c r="J8" s="196"/>
      <c r="K8" s="196"/>
      <c r="L8" s="78"/>
      <c r="M8" s="78"/>
      <c r="N8" s="78"/>
      <c r="O8" s="78"/>
      <c r="P8" s="78"/>
      <c r="Q8" s="78"/>
      <c r="R8" s="78"/>
      <c r="S8" s="78"/>
    </row>
    <row r="9" spans="1:19" ht="24.95" customHeight="1">
      <c r="A9" s="74" t="s">
        <v>150</v>
      </c>
      <c r="B9" s="74" t="s">
        <v>55</v>
      </c>
      <c r="C9" s="74" t="s">
        <v>152</v>
      </c>
      <c r="D9" s="200" t="s">
        <v>158</v>
      </c>
      <c r="E9" s="202" t="s">
        <v>161</v>
      </c>
      <c r="F9" s="203">
        <v>183647.03</v>
      </c>
      <c r="G9" s="203">
        <v>183647.03</v>
      </c>
      <c r="H9" s="196"/>
      <c r="I9" s="196"/>
      <c r="J9" s="196"/>
      <c r="K9" s="196"/>
      <c r="L9" s="78"/>
      <c r="M9" s="78"/>
      <c r="N9" s="78"/>
      <c r="O9" s="78"/>
      <c r="P9" s="78"/>
      <c r="Q9" s="78"/>
      <c r="R9" s="78"/>
      <c r="S9" s="78"/>
    </row>
    <row r="10" spans="1:19" ht="24.95" customHeight="1">
      <c r="A10" s="74"/>
      <c r="B10" s="74"/>
      <c r="C10" s="74"/>
      <c r="D10" s="200" t="s">
        <v>159</v>
      </c>
      <c r="E10" s="202" t="s">
        <v>163</v>
      </c>
      <c r="F10" s="203">
        <v>9637095.3199999984</v>
      </c>
      <c r="G10" s="203">
        <v>9637095.3199999984</v>
      </c>
      <c r="H10" s="196"/>
      <c r="I10" s="196"/>
      <c r="J10" s="196"/>
      <c r="K10" s="196"/>
      <c r="L10" s="78"/>
      <c r="M10" s="78"/>
      <c r="N10" s="78"/>
      <c r="O10" s="78"/>
      <c r="P10" s="78"/>
      <c r="Q10" s="78"/>
      <c r="R10" s="78"/>
      <c r="S10" s="78"/>
    </row>
    <row r="11" spans="1:19" ht="24.95" customHeight="1">
      <c r="A11" s="74" t="s">
        <v>150</v>
      </c>
      <c r="B11" s="74" t="s">
        <v>55</v>
      </c>
      <c r="C11" s="74" t="s">
        <v>72</v>
      </c>
      <c r="D11" s="200" t="s">
        <v>159</v>
      </c>
      <c r="E11" s="202" t="s">
        <v>164</v>
      </c>
      <c r="F11" s="203">
        <v>9637095.3199999984</v>
      </c>
      <c r="G11" s="203">
        <v>9637095.3199999984</v>
      </c>
      <c r="H11" s="196"/>
      <c r="I11" s="196"/>
      <c r="J11" s="196"/>
      <c r="K11" s="196"/>
      <c r="L11" s="78"/>
      <c r="M11" s="78"/>
      <c r="N11" s="78"/>
      <c r="O11" s="78"/>
      <c r="P11" s="78"/>
      <c r="Q11" s="78"/>
      <c r="R11" s="78"/>
      <c r="S11" s="78"/>
    </row>
    <row r="12" spans="1:19" ht="24.95" customHeight="1">
      <c r="A12" s="74"/>
      <c r="B12" s="74"/>
      <c r="C12" s="74"/>
      <c r="D12" s="200"/>
      <c r="E12" s="194"/>
      <c r="F12" s="196"/>
      <c r="G12" s="196"/>
      <c r="H12" s="196"/>
      <c r="I12" s="196"/>
      <c r="J12" s="196"/>
      <c r="K12" s="196"/>
      <c r="L12" s="78"/>
      <c r="M12" s="78"/>
      <c r="N12" s="78"/>
      <c r="O12" s="78"/>
      <c r="P12" s="78"/>
      <c r="Q12" s="78"/>
      <c r="R12" s="78"/>
      <c r="S12" s="78"/>
    </row>
    <row r="13" spans="1:19" ht="24.95" customHeight="1">
      <c r="A13" s="74"/>
      <c r="B13" s="74"/>
      <c r="C13" s="74"/>
      <c r="D13" s="200"/>
      <c r="E13" s="194"/>
      <c r="F13" s="196"/>
      <c r="G13" s="196"/>
      <c r="H13" s="196"/>
      <c r="I13" s="196"/>
      <c r="J13" s="196"/>
      <c r="K13" s="196"/>
      <c r="L13" s="78"/>
      <c r="M13" s="78"/>
      <c r="N13" s="78"/>
      <c r="O13" s="78"/>
      <c r="P13" s="78"/>
      <c r="Q13" s="78"/>
      <c r="R13" s="78"/>
      <c r="S13" s="78"/>
    </row>
    <row r="14" spans="1:19" ht="24.95" customHeight="1">
      <c r="A14" s="74"/>
      <c r="B14" s="74"/>
      <c r="C14" s="74"/>
      <c r="D14" s="200"/>
      <c r="E14" s="194"/>
      <c r="F14" s="196"/>
      <c r="G14" s="196"/>
      <c r="H14" s="196"/>
      <c r="I14" s="196"/>
      <c r="J14" s="196"/>
      <c r="K14" s="196"/>
      <c r="L14" s="78"/>
      <c r="M14" s="78"/>
      <c r="N14" s="78"/>
      <c r="O14" s="78"/>
      <c r="P14" s="78"/>
      <c r="Q14" s="78"/>
      <c r="R14" s="78"/>
      <c r="S14" s="78"/>
    </row>
    <row r="15" spans="1:19" ht="24.95" customHeight="1">
      <c r="A15" s="74"/>
      <c r="B15" s="74"/>
      <c r="C15" s="74"/>
      <c r="D15" s="200"/>
      <c r="E15" s="194"/>
      <c r="F15" s="196"/>
      <c r="G15" s="196"/>
      <c r="H15" s="196"/>
      <c r="I15" s="196"/>
      <c r="J15" s="196"/>
      <c r="K15" s="196"/>
      <c r="L15" s="78"/>
      <c r="M15" s="78"/>
      <c r="N15" s="78"/>
      <c r="O15" s="78"/>
      <c r="P15" s="78"/>
      <c r="Q15" s="78"/>
      <c r="R15" s="78"/>
      <c r="S15" s="78"/>
    </row>
    <row r="16" spans="1:19" ht="24.95" customHeight="1">
      <c r="A16" s="74"/>
      <c r="B16" s="74"/>
      <c r="C16" s="74"/>
      <c r="D16" s="190"/>
      <c r="E16" s="191"/>
      <c r="F16" s="192"/>
      <c r="G16" s="192"/>
      <c r="H16" s="192"/>
      <c r="I16" s="193"/>
      <c r="J16" s="193"/>
      <c r="K16" s="193"/>
      <c r="L16" s="78"/>
      <c r="M16" s="78"/>
      <c r="N16" s="78"/>
      <c r="O16" s="78"/>
      <c r="P16" s="78"/>
      <c r="Q16" s="78"/>
      <c r="R16" s="78"/>
      <c r="S16" s="78"/>
    </row>
    <row r="17" spans="1:19" ht="24.95" customHeight="1">
      <c r="A17" s="74"/>
      <c r="B17" s="74"/>
      <c r="C17" s="74"/>
      <c r="D17" s="10"/>
      <c r="E17" s="75"/>
      <c r="F17" s="73"/>
      <c r="G17" s="73"/>
      <c r="H17" s="73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</row>
  </sheetData>
  <mergeCells count="11">
    <mergeCell ref="F4:F5"/>
    <mergeCell ref="L4:L5"/>
    <mergeCell ref="R4:R5"/>
    <mergeCell ref="S4:S5"/>
    <mergeCell ref="A2:S2"/>
    <mergeCell ref="A3:E3"/>
    <mergeCell ref="G4:K4"/>
    <mergeCell ref="M4:N4"/>
    <mergeCell ref="O4:Q4"/>
    <mergeCell ref="D4:D5"/>
    <mergeCell ref="E4:E5"/>
  </mergeCells>
  <phoneticPr fontId="4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G16" sqref="G16"/>
    </sheetView>
  </sheetViews>
  <sheetFormatPr defaultColWidth="7.25" defaultRowHeight="11.25"/>
  <cols>
    <col min="1" max="3" width="5.25" style="39" customWidth="1"/>
    <col min="4" max="4" width="15.875" style="39" customWidth="1"/>
    <col min="5" max="5" width="35" style="39" customWidth="1"/>
    <col min="6" max="6" width="15.75" style="39" customWidth="1"/>
    <col min="7" max="7" width="18.125" style="39" customWidth="1"/>
    <col min="8" max="8" width="14.625" style="39" customWidth="1"/>
    <col min="9" max="9" width="11.75" style="39" customWidth="1"/>
    <col min="10" max="10" width="12.75" style="39" bestFit="1" customWidth="1"/>
    <col min="11" max="11" width="15.875" style="39" customWidth="1"/>
    <col min="12" max="12" width="12" style="39" customWidth="1"/>
    <col min="13" max="13" width="14.75" style="39" customWidth="1"/>
    <col min="14" max="245" width="7.25" style="39" customWidth="1"/>
    <col min="246" max="16384" width="7.25" style="39"/>
  </cols>
  <sheetData>
    <row r="1" spans="1:13" ht="25.5" customHeight="1">
      <c r="A1" s="40"/>
      <c r="B1" s="40"/>
      <c r="C1" s="41"/>
      <c r="D1" s="42"/>
      <c r="E1" s="43"/>
      <c r="F1" s="44"/>
      <c r="G1" s="44"/>
      <c r="H1" s="44"/>
      <c r="I1" s="55"/>
      <c r="J1" s="44"/>
      <c r="K1" s="44"/>
      <c r="L1" s="44"/>
      <c r="M1" s="56"/>
    </row>
    <row r="2" spans="1:13" ht="21.75" customHeight="1">
      <c r="A2" s="267" t="s">
        <v>47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 ht="25.5" customHeight="1">
      <c r="A3" s="268" t="s">
        <v>172</v>
      </c>
      <c r="B3" s="269"/>
      <c r="C3" s="269"/>
      <c r="D3" s="269"/>
      <c r="E3" s="269"/>
      <c r="F3" s="44"/>
      <c r="G3" s="45"/>
      <c r="H3" s="45"/>
      <c r="I3" s="45"/>
      <c r="J3" s="45"/>
      <c r="K3" s="45"/>
      <c r="L3" s="45"/>
      <c r="M3" s="57" t="s">
        <v>1</v>
      </c>
    </row>
    <row r="4" spans="1:13" ht="25.5" customHeight="1">
      <c r="A4" s="46" t="s">
        <v>39</v>
      </c>
      <c r="B4" s="47"/>
      <c r="C4" s="47"/>
      <c r="D4" s="270" t="s">
        <v>40</v>
      </c>
      <c r="E4" s="270" t="s">
        <v>41</v>
      </c>
      <c r="F4" s="270" t="s">
        <v>42</v>
      </c>
      <c r="G4" s="48" t="s">
        <v>48</v>
      </c>
      <c r="H4" s="48"/>
      <c r="I4" s="48"/>
      <c r="J4" s="58"/>
      <c r="K4" s="59" t="s">
        <v>49</v>
      </c>
      <c r="L4" s="48"/>
      <c r="M4" s="58"/>
    </row>
    <row r="5" spans="1:13" ht="25.5" customHeight="1">
      <c r="A5" s="49" t="s">
        <v>44</v>
      </c>
      <c r="B5" s="50" t="s">
        <v>45</v>
      </c>
      <c r="C5" s="50" t="s">
        <v>46</v>
      </c>
      <c r="D5" s="270"/>
      <c r="E5" s="270"/>
      <c r="F5" s="270"/>
      <c r="G5" s="51" t="s">
        <v>15</v>
      </c>
      <c r="H5" s="16" t="s">
        <v>50</v>
      </c>
      <c r="I5" s="16" t="s">
        <v>51</v>
      </c>
      <c r="J5" s="16" t="s">
        <v>52</v>
      </c>
      <c r="K5" s="16" t="s">
        <v>15</v>
      </c>
      <c r="L5" s="16" t="s">
        <v>53</v>
      </c>
      <c r="M5" s="16" t="s">
        <v>54</v>
      </c>
    </row>
    <row r="6" spans="1:13" s="38" customFormat="1" ht="21.6" customHeight="1">
      <c r="A6" s="163"/>
      <c r="B6" s="163"/>
      <c r="C6" s="164"/>
      <c r="D6" s="165"/>
      <c r="E6" s="166" t="s">
        <v>7</v>
      </c>
      <c r="F6" s="177"/>
      <c r="G6" s="178"/>
      <c r="H6" s="179"/>
      <c r="I6" s="179"/>
      <c r="J6" s="177"/>
      <c r="K6" s="180"/>
      <c r="L6" s="180"/>
      <c r="M6" s="180"/>
    </row>
    <row r="7" spans="1:13" ht="27" customHeight="1">
      <c r="A7" s="204"/>
      <c r="B7" s="204"/>
      <c r="C7" s="204"/>
      <c r="D7" s="204" t="s">
        <v>165</v>
      </c>
      <c r="E7" s="202" t="s">
        <v>166</v>
      </c>
      <c r="F7" s="205">
        <v>6877239.4100000011</v>
      </c>
      <c r="G7" s="206">
        <f>H7+I7+J7+K7+L7+M7</f>
        <v>6877239.4100000011</v>
      </c>
      <c r="H7" s="207">
        <v>6001310.4000000004</v>
      </c>
      <c r="I7" s="207">
        <v>190081.98</v>
      </c>
      <c r="J7" s="203">
        <v>685847.03</v>
      </c>
      <c r="K7" s="208"/>
      <c r="L7" s="180"/>
      <c r="M7" s="180"/>
    </row>
    <row r="8" spans="1:13" ht="23.25" customHeight="1">
      <c r="A8" s="204" t="s">
        <v>150</v>
      </c>
      <c r="B8" s="204" t="s">
        <v>55</v>
      </c>
      <c r="C8" s="204" t="s">
        <v>55</v>
      </c>
      <c r="D8" s="204" t="s">
        <v>165</v>
      </c>
      <c r="E8" s="202" t="s">
        <v>167</v>
      </c>
      <c r="F8" s="205">
        <v>6693592.3800000008</v>
      </c>
      <c r="G8" s="206">
        <f>H8+I8+J8+K8+L8+M8</f>
        <v>6693592.3800000008</v>
      </c>
      <c r="H8" s="207">
        <v>6001310.4000000004</v>
      </c>
      <c r="I8" s="207">
        <v>190081.98</v>
      </c>
      <c r="J8" s="203">
        <v>502200</v>
      </c>
      <c r="K8" s="208"/>
      <c r="L8" s="180"/>
      <c r="M8" s="180"/>
    </row>
    <row r="9" spans="1:13" ht="23.25" customHeight="1">
      <c r="A9" s="204" t="s">
        <v>150</v>
      </c>
      <c r="B9" s="204" t="s">
        <v>55</v>
      </c>
      <c r="C9" s="204" t="s">
        <v>152</v>
      </c>
      <c r="D9" s="204" t="s">
        <v>165</v>
      </c>
      <c r="E9" s="202" t="s">
        <v>168</v>
      </c>
      <c r="F9" s="205">
        <v>183647.03</v>
      </c>
      <c r="G9" s="206">
        <f>H9+I9+J9+K9+L9+M9</f>
        <v>183647.03</v>
      </c>
      <c r="H9" s="207">
        <v>0</v>
      </c>
      <c r="I9" s="207">
        <v>0</v>
      </c>
      <c r="J9" s="203">
        <v>183647.03</v>
      </c>
      <c r="K9" s="208"/>
      <c r="L9" s="180"/>
      <c r="M9" s="180"/>
    </row>
    <row r="10" spans="1:13" ht="23.25" customHeight="1">
      <c r="A10" s="204"/>
      <c r="B10" s="204"/>
      <c r="C10" s="204"/>
      <c r="D10" s="204" t="s">
        <v>169</v>
      </c>
      <c r="E10" s="202" t="s">
        <v>170</v>
      </c>
      <c r="F10" s="205">
        <v>9637095.3199999984</v>
      </c>
      <c r="G10" s="206">
        <f>H10+I10+J10+K10+L10+M10</f>
        <v>9637095.3199999984</v>
      </c>
      <c r="H10" s="207">
        <v>9343187.1999999993</v>
      </c>
      <c r="I10" s="207">
        <v>293908.12</v>
      </c>
      <c r="J10" s="203">
        <v>0</v>
      </c>
      <c r="K10" s="208"/>
      <c r="L10" s="180"/>
      <c r="M10" s="180"/>
    </row>
    <row r="11" spans="1:13" ht="23.25" customHeight="1">
      <c r="A11" s="204" t="s">
        <v>150</v>
      </c>
      <c r="B11" s="204" t="s">
        <v>55</v>
      </c>
      <c r="C11" s="204" t="s">
        <v>72</v>
      </c>
      <c r="D11" s="204" t="s">
        <v>169</v>
      </c>
      <c r="E11" s="202" t="s">
        <v>171</v>
      </c>
      <c r="F11" s="205">
        <v>9637095.3199999984</v>
      </c>
      <c r="G11" s="206">
        <f>H11+I11+J11+K11+L11+M11</f>
        <v>9637095.3199999984</v>
      </c>
      <c r="H11" s="207">
        <v>9343187.1999999993</v>
      </c>
      <c r="I11" s="207">
        <v>293908.12</v>
      </c>
      <c r="J11" s="203">
        <v>0</v>
      </c>
      <c r="K11" s="208"/>
      <c r="L11" s="180"/>
      <c r="M11" s="180"/>
    </row>
    <row r="12" spans="1:13" ht="23.25" customHeight="1">
      <c r="A12" s="204"/>
      <c r="B12" s="204"/>
      <c r="C12" s="204"/>
      <c r="D12" s="204"/>
      <c r="E12" s="202"/>
      <c r="F12" s="205"/>
      <c r="G12" s="209"/>
      <c r="H12" s="209"/>
      <c r="I12" s="209"/>
      <c r="J12" s="205"/>
      <c r="K12" s="208"/>
      <c r="L12" s="180"/>
      <c r="M12" s="180"/>
    </row>
    <row r="13" spans="1:13" ht="23.25" customHeight="1">
      <c r="A13" s="204"/>
      <c r="B13" s="204"/>
      <c r="C13" s="204"/>
      <c r="D13" s="204"/>
      <c r="E13" s="202"/>
      <c r="F13" s="205"/>
      <c r="G13" s="210"/>
      <c r="H13" s="209"/>
      <c r="I13" s="209"/>
      <c r="J13" s="205"/>
      <c r="K13" s="208"/>
      <c r="L13" s="180"/>
      <c r="M13" s="180"/>
    </row>
    <row r="14" spans="1:13" ht="23.25" customHeight="1">
      <c r="A14" s="163"/>
      <c r="B14" s="163"/>
      <c r="C14" s="164"/>
      <c r="D14" s="165"/>
      <c r="E14" s="166"/>
      <c r="F14" s="177"/>
      <c r="G14" s="181"/>
      <c r="H14" s="179"/>
      <c r="I14" s="177"/>
      <c r="J14" s="177"/>
      <c r="K14" s="180"/>
      <c r="L14" s="180"/>
      <c r="M14" s="180"/>
    </row>
    <row r="15" spans="1:13" ht="23.25" customHeight="1">
      <c r="A15" s="163"/>
      <c r="B15" s="163"/>
      <c r="C15" s="164"/>
      <c r="D15" s="165"/>
      <c r="E15" s="166"/>
      <c r="F15" s="177"/>
      <c r="G15" s="181"/>
      <c r="H15" s="179"/>
      <c r="I15" s="177"/>
      <c r="J15" s="177"/>
      <c r="K15" s="180"/>
      <c r="L15" s="180"/>
      <c r="M15" s="180"/>
    </row>
    <row r="16" spans="1:13" ht="23.25" customHeight="1">
      <c r="A16" s="31"/>
      <c r="B16" s="31"/>
      <c r="C16" s="31"/>
      <c r="D16" s="10"/>
      <c r="E16" s="11"/>
      <c r="F16" s="182"/>
      <c r="G16" s="183"/>
      <c r="H16" s="184"/>
      <c r="I16" s="185"/>
      <c r="J16" s="185"/>
      <c r="K16" s="182"/>
      <c r="L16" s="182"/>
      <c r="M16" s="182"/>
    </row>
    <row r="17" spans="1:13" ht="23.25" customHeight="1">
      <c r="A17" s="31"/>
      <c r="B17" s="31"/>
      <c r="C17" s="31"/>
      <c r="D17" s="10"/>
      <c r="E17" s="32"/>
      <c r="F17" s="52"/>
      <c r="G17" s="53"/>
      <c r="H17" s="54"/>
      <c r="I17" s="60"/>
      <c r="J17" s="60"/>
      <c r="K17" s="168"/>
      <c r="L17" s="168"/>
      <c r="M17" s="168"/>
    </row>
  </sheetData>
  <mergeCells count="5">
    <mergeCell ref="A2:M2"/>
    <mergeCell ref="A3:E3"/>
    <mergeCell ref="D4:D5"/>
    <mergeCell ref="E4:E5"/>
    <mergeCell ref="F4:F5"/>
  </mergeCells>
  <phoneticPr fontId="4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workbookViewId="0">
      <selection activeCell="A3" sqref="A3:E3"/>
    </sheetView>
  </sheetViews>
  <sheetFormatPr defaultColWidth="7.25" defaultRowHeight="11.25"/>
  <cols>
    <col min="1" max="1" width="4.125" style="34" customWidth="1"/>
    <col min="2" max="2" width="28.75" style="34" customWidth="1"/>
    <col min="3" max="3" width="15.25" style="35" customWidth="1"/>
    <col min="4" max="4" width="25.75" style="35" customWidth="1"/>
    <col min="5" max="5" width="12.875" style="35" customWidth="1"/>
    <col min="6" max="6" width="14.75" style="35" customWidth="1"/>
    <col min="7" max="7" width="13.125" style="35" customWidth="1"/>
    <col min="8" max="8" width="14.375" style="35" customWidth="1"/>
    <col min="9" max="12" width="11.25" style="35" customWidth="1"/>
    <col min="13" max="16384" width="7.25" style="35"/>
  </cols>
  <sheetData>
    <row r="1" spans="1:12" ht="17.25" customHeight="1">
      <c r="A1" s="116"/>
      <c r="B1" s="116"/>
      <c r="C1" s="117"/>
      <c r="D1" s="117"/>
      <c r="E1" s="117"/>
      <c r="F1" s="117"/>
      <c r="G1" s="118"/>
      <c r="H1" s="118"/>
      <c r="I1" s="118"/>
      <c r="J1" s="118"/>
      <c r="K1" s="119"/>
      <c r="L1" s="120"/>
    </row>
    <row r="2" spans="1:12" ht="27" customHeight="1">
      <c r="A2" s="271" t="s">
        <v>61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</row>
    <row r="3" spans="1:12" ht="14.25" customHeight="1">
      <c r="A3" s="272" t="s">
        <v>172</v>
      </c>
      <c r="B3" s="272"/>
      <c r="C3" s="272"/>
      <c r="D3" s="272"/>
      <c r="E3" s="272"/>
      <c r="F3" s="121"/>
      <c r="G3" s="121"/>
      <c r="H3" s="121"/>
      <c r="I3" s="121"/>
      <c r="J3" s="121"/>
      <c r="K3" s="121"/>
      <c r="L3" s="122" t="s">
        <v>1</v>
      </c>
    </row>
    <row r="4" spans="1:12" s="33" customFormat="1" ht="16.350000000000001" customHeight="1">
      <c r="A4" s="273" t="s">
        <v>62</v>
      </c>
      <c r="B4" s="274"/>
      <c r="C4" s="275"/>
      <c r="D4" s="123" t="s">
        <v>3</v>
      </c>
      <c r="E4" s="124"/>
      <c r="F4" s="123"/>
      <c r="G4" s="123"/>
      <c r="H4" s="123"/>
      <c r="I4" s="123"/>
      <c r="J4" s="123"/>
      <c r="K4" s="123"/>
      <c r="L4" s="123"/>
    </row>
    <row r="5" spans="1:12" s="33" customFormat="1" ht="15.6" customHeight="1">
      <c r="A5" s="285" t="s">
        <v>63</v>
      </c>
      <c r="B5" s="286"/>
      <c r="C5" s="276" t="s">
        <v>5</v>
      </c>
      <c r="D5" s="276" t="s">
        <v>4</v>
      </c>
      <c r="E5" s="279" t="s">
        <v>7</v>
      </c>
      <c r="F5" s="123" t="s">
        <v>8</v>
      </c>
      <c r="G5" s="123"/>
      <c r="H5" s="123"/>
      <c r="I5" s="123"/>
      <c r="J5" s="123"/>
      <c r="K5" s="123"/>
      <c r="L5" s="123"/>
    </row>
    <row r="6" spans="1:12" s="33" customFormat="1" ht="15" customHeight="1">
      <c r="A6" s="287"/>
      <c r="B6" s="288"/>
      <c r="C6" s="280"/>
      <c r="D6" s="276"/>
      <c r="E6" s="279"/>
      <c r="F6" s="276" t="s">
        <v>10</v>
      </c>
      <c r="G6" s="277"/>
      <c r="H6" s="277"/>
      <c r="I6" s="277"/>
      <c r="J6" s="277"/>
      <c r="K6" s="278"/>
      <c r="L6" s="282" t="s">
        <v>11</v>
      </c>
    </row>
    <row r="7" spans="1:12" s="33" customFormat="1" ht="45" customHeight="1">
      <c r="A7" s="289"/>
      <c r="B7" s="290"/>
      <c r="C7" s="280"/>
      <c r="D7" s="276"/>
      <c r="E7" s="279"/>
      <c r="F7" s="125" t="s">
        <v>15</v>
      </c>
      <c r="G7" s="126" t="s">
        <v>18</v>
      </c>
      <c r="H7" s="127" t="s">
        <v>20</v>
      </c>
      <c r="I7" s="127" t="s">
        <v>14</v>
      </c>
      <c r="J7" s="127" t="s">
        <v>24</v>
      </c>
      <c r="K7" s="127" t="s">
        <v>26</v>
      </c>
      <c r="L7" s="284"/>
    </row>
    <row r="8" spans="1:12" s="33" customFormat="1" ht="18" customHeight="1">
      <c r="A8" s="282" t="s">
        <v>10</v>
      </c>
      <c r="B8" s="128" t="s">
        <v>15</v>
      </c>
      <c r="C8" s="94">
        <v>16514334.73</v>
      </c>
      <c r="D8" s="187" t="s">
        <v>121</v>
      </c>
      <c r="E8" s="130"/>
      <c r="F8" s="130"/>
      <c r="G8" s="130"/>
      <c r="H8" s="129"/>
      <c r="I8" s="130"/>
      <c r="J8" s="130"/>
      <c r="K8" s="130"/>
      <c r="L8" s="130"/>
    </row>
    <row r="9" spans="1:12" s="33" customFormat="1" ht="18" customHeight="1">
      <c r="A9" s="283"/>
      <c r="B9" s="128" t="s">
        <v>18</v>
      </c>
      <c r="C9" s="94">
        <v>16514334.73</v>
      </c>
      <c r="D9" s="188" t="s">
        <v>25</v>
      </c>
      <c r="E9" s="130"/>
      <c r="F9" s="130"/>
      <c r="G9" s="130"/>
      <c r="H9" s="130"/>
      <c r="I9" s="130"/>
      <c r="J9" s="130"/>
      <c r="K9" s="130"/>
      <c r="L9" s="130"/>
    </row>
    <row r="10" spans="1:12" s="33" customFormat="1" ht="18" customHeight="1">
      <c r="A10" s="283"/>
      <c r="B10" s="131" t="s">
        <v>20</v>
      </c>
      <c r="C10" s="130"/>
      <c r="D10" s="188" t="s">
        <v>122</v>
      </c>
      <c r="E10" s="130"/>
      <c r="F10" s="130"/>
      <c r="G10" s="129"/>
      <c r="H10" s="129"/>
      <c r="I10" s="129"/>
      <c r="J10" s="129"/>
      <c r="K10" s="129"/>
      <c r="L10" s="129"/>
    </row>
    <row r="11" spans="1:12" s="33" customFormat="1" ht="18" customHeight="1">
      <c r="A11" s="283"/>
      <c r="B11" s="128" t="s">
        <v>22</v>
      </c>
      <c r="C11" s="129"/>
      <c r="D11" s="188" t="s">
        <v>123</v>
      </c>
      <c r="E11" s="94">
        <v>16514334.73</v>
      </c>
      <c r="F11" s="94">
        <v>16514334.73</v>
      </c>
      <c r="G11" s="94">
        <v>16514334.73</v>
      </c>
      <c r="H11" s="129"/>
      <c r="I11" s="129"/>
      <c r="J11" s="129"/>
      <c r="K11" s="129"/>
      <c r="L11" s="129"/>
    </row>
    <row r="12" spans="1:12" s="33" customFormat="1" ht="18" customHeight="1">
      <c r="A12" s="283"/>
      <c r="B12" s="131" t="s">
        <v>24</v>
      </c>
      <c r="C12" s="129"/>
      <c r="D12" s="188" t="s">
        <v>124</v>
      </c>
      <c r="E12" s="130"/>
      <c r="F12" s="130"/>
      <c r="G12" s="129"/>
      <c r="H12" s="129"/>
      <c r="I12" s="129"/>
      <c r="J12" s="129"/>
      <c r="K12" s="129"/>
      <c r="L12" s="129"/>
    </row>
    <row r="13" spans="1:12" s="33" customFormat="1" ht="18" customHeight="1">
      <c r="A13" s="283"/>
      <c r="B13" s="131" t="s">
        <v>26</v>
      </c>
      <c r="C13" s="129"/>
      <c r="D13" s="188" t="s">
        <v>125</v>
      </c>
      <c r="E13" s="130"/>
      <c r="F13" s="130"/>
      <c r="G13" s="129"/>
      <c r="H13" s="129"/>
      <c r="I13" s="129"/>
      <c r="J13" s="129"/>
      <c r="K13" s="129"/>
      <c r="L13" s="129"/>
    </row>
    <row r="14" spans="1:12" s="33" customFormat="1" ht="18" customHeight="1">
      <c r="A14" s="281" t="s">
        <v>11</v>
      </c>
      <c r="B14" s="281"/>
      <c r="C14" s="129"/>
      <c r="D14" s="187" t="s">
        <v>126</v>
      </c>
      <c r="E14" s="130"/>
      <c r="F14" s="130"/>
      <c r="G14" s="129"/>
      <c r="H14" s="129"/>
      <c r="I14" s="129"/>
      <c r="J14" s="129"/>
      <c r="K14" s="129"/>
      <c r="L14" s="129"/>
    </row>
    <row r="15" spans="1:12" s="33" customFormat="1" ht="18" customHeight="1">
      <c r="A15" s="281" t="s">
        <v>64</v>
      </c>
      <c r="B15" s="281"/>
      <c r="C15" s="132"/>
      <c r="D15" s="188" t="s">
        <v>127</v>
      </c>
      <c r="E15" s="130"/>
      <c r="F15" s="130"/>
      <c r="G15" s="129"/>
      <c r="H15" s="129"/>
      <c r="I15" s="129"/>
      <c r="J15" s="129"/>
      <c r="K15" s="129"/>
      <c r="L15" s="129"/>
    </row>
    <row r="16" spans="1:12" s="33" customFormat="1" ht="18" customHeight="1">
      <c r="A16" s="281" t="s">
        <v>14</v>
      </c>
      <c r="B16" s="281"/>
      <c r="C16" s="133"/>
      <c r="D16" s="187" t="s">
        <v>128</v>
      </c>
      <c r="E16" s="130"/>
      <c r="F16" s="130"/>
      <c r="G16" s="129"/>
      <c r="H16" s="129"/>
      <c r="I16" s="129"/>
      <c r="J16" s="129"/>
      <c r="K16" s="129"/>
      <c r="L16" s="129"/>
    </row>
    <row r="17" spans="1:13" s="33" customFormat="1" ht="18" customHeight="1">
      <c r="A17" s="295"/>
      <c r="B17" s="295"/>
      <c r="C17" s="134"/>
      <c r="D17" s="187" t="s">
        <v>129</v>
      </c>
      <c r="E17" s="130"/>
      <c r="F17" s="130"/>
      <c r="G17" s="129"/>
      <c r="H17" s="129"/>
      <c r="I17" s="129"/>
      <c r="J17" s="129"/>
      <c r="K17" s="129"/>
      <c r="L17" s="129"/>
    </row>
    <row r="18" spans="1:13" s="33" customFormat="1" ht="18" customHeight="1">
      <c r="A18" s="291"/>
      <c r="B18" s="292"/>
      <c r="C18" s="134"/>
      <c r="D18" s="188" t="s">
        <v>130</v>
      </c>
      <c r="E18" s="130"/>
      <c r="F18" s="130"/>
      <c r="G18" s="129"/>
      <c r="H18" s="129"/>
      <c r="I18" s="129"/>
      <c r="J18" s="129"/>
      <c r="K18" s="129"/>
      <c r="L18" s="129"/>
    </row>
    <row r="19" spans="1:13" s="33" customFormat="1" ht="18" customHeight="1">
      <c r="A19" s="135"/>
      <c r="B19" s="136"/>
      <c r="C19" s="134"/>
      <c r="D19" s="188" t="s">
        <v>131</v>
      </c>
      <c r="E19" s="130"/>
      <c r="F19" s="130"/>
      <c r="G19" s="129"/>
      <c r="H19" s="129"/>
      <c r="I19" s="129"/>
      <c r="J19" s="129"/>
      <c r="K19" s="129"/>
      <c r="L19" s="129"/>
    </row>
    <row r="20" spans="1:13" s="33" customFormat="1" ht="18" customHeight="1">
      <c r="A20" s="291"/>
      <c r="B20" s="292"/>
      <c r="C20" s="134"/>
      <c r="D20" s="188" t="s">
        <v>132</v>
      </c>
      <c r="E20" s="130"/>
      <c r="F20" s="130"/>
      <c r="G20" s="129"/>
      <c r="H20" s="129"/>
      <c r="I20" s="129"/>
      <c r="J20" s="129"/>
      <c r="K20" s="129"/>
      <c r="L20" s="129"/>
      <c r="M20" s="37"/>
    </row>
    <row r="21" spans="1:13" s="33" customFormat="1" ht="18" customHeight="1">
      <c r="A21" s="293"/>
      <c r="B21" s="294"/>
      <c r="C21" s="134"/>
      <c r="D21" s="188" t="s">
        <v>133</v>
      </c>
      <c r="E21" s="130"/>
      <c r="F21" s="130"/>
      <c r="G21" s="137"/>
      <c r="H21" s="137"/>
      <c r="I21" s="137"/>
      <c r="J21" s="137"/>
      <c r="K21" s="137"/>
      <c r="L21" s="137"/>
    </row>
    <row r="22" spans="1:13" s="33" customFormat="1" ht="18" customHeight="1">
      <c r="A22" s="291"/>
      <c r="B22" s="292"/>
      <c r="C22" s="134"/>
      <c r="D22" s="188" t="s">
        <v>134</v>
      </c>
      <c r="E22" s="130"/>
      <c r="F22" s="130"/>
      <c r="G22" s="130"/>
      <c r="H22" s="137"/>
      <c r="I22" s="130"/>
      <c r="J22" s="130"/>
      <c r="K22" s="130"/>
      <c r="L22" s="130"/>
    </row>
    <row r="23" spans="1:13" s="33" customFormat="1" ht="18" customHeight="1">
      <c r="A23" s="291"/>
      <c r="B23" s="292"/>
      <c r="C23" s="134"/>
      <c r="D23" s="188" t="s">
        <v>135</v>
      </c>
      <c r="E23" s="130"/>
      <c r="F23" s="130"/>
      <c r="G23" s="130"/>
      <c r="H23" s="137"/>
      <c r="I23" s="130"/>
      <c r="J23" s="130"/>
      <c r="K23" s="130"/>
      <c r="L23" s="130"/>
    </row>
    <row r="24" spans="1:13" s="33" customFormat="1" ht="18" customHeight="1">
      <c r="A24" s="281"/>
      <c r="B24" s="281"/>
      <c r="C24" s="130"/>
      <c r="D24" s="188" t="s">
        <v>136</v>
      </c>
      <c r="E24" s="130"/>
      <c r="F24" s="130"/>
      <c r="G24" s="130"/>
      <c r="H24" s="137"/>
      <c r="I24" s="130"/>
      <c r="J24" s="130"/>
      <c r="K24" s="130"/>
      <c r="L24" s="130"/>
    </row>
    <row r="25" spans="1:13" s="33" customFormat="1" ht="18" customHeight="1">
      <c r="A25" s="138"/>
      <c r="B25" s="139"/>
      <c r="C25" s="130"/>
      <c r="D25" s="188" t="s">
        <v>137</v>
      </c>
      <c r="E25" s="130"/>
      <c r="F25" s="130"/>
      <c r="G25" s="130"/>
      <c r="H25" s="137"/>
      <c r="I25" s="130"/>
      <c r="J25" s="130"/>
      <c r="K25" s="130"/>
      <c r="L25" s="130"/>
    </row>
    <row r="26" spans="1:13" s="33" customFormat="1" ht="18" customHeight="1">
      <c r="A26" s="138"/>
      <c r="B26" s="139"/>
      <c r="C26" s="130"/>
      <c r="D26" s="188" t="s">
        <v>138</v>
      </c>
      <c r="E26" s="130"/>
      <c r="F26" s="130"/>
      <c r="G26" s="130"/>
      <c r="H26" s="137"/>
      <c r="I26" s="130"/>
      <c r="J26" s="130"/>
      <c r="K26" s="130"/>
      <c r="L26" s="130"/>
    </row>
    <row r="27" spans="1:13" s="33" customFormat="1" ht="18" customHeight="1">
      <c r="A27" s="138"/>
      <c r="B27" s="139"/>
      <c r="C27" s="130"/>
      <c r="D27" s="188" t="s">
        <v>139</v>
      </c>
      <c r="E27" s="130"/>
      <c r="F27" s="130"/>
      <c r="G27" s="130"/>
      <c r="H27" s="137"/>
      <c r="I27" s="130"/>
      <c r="J27" s="130"/>
      <c r="K27" s="130"/>
      <c r="L27" s="130"/>
    </row>
    <row r="28" spans="1:13" s="33" customFormat="1" ht="18" customHeight="1">
      <c r="A28" s="138"/>
      <c r="B28" s="139"/>
      <c r="C28" s="130"/>
      <c r="D28" s="188" t="s">
        <v>140</v>
      </c>
      <c r="E28" s="130"/>
      <c r="F28" s="130"/>
      <c r="G28" s="130"/>
      <c r="H28" s="137"/>
      <c r="I28" s="130"/>
      <c r="J28" s="130"/>
      <c r="K28" s="130"/>
      <c r="L28" s="130"/>
    </row>
    <row r="29" spans="1:13" s="33" customFormat="1" ht="18" customHeight="1">
      <c r="A29" s="138"/>
      <c r="B29" s="139"/>
      <c r="C29" s="130"/>
      <c r="D29" s="188" t="s">
        <v>141</v>
      </c>
      <c r="E29" s="130"/>
      <c r="F29" s="130"/>
      <c r="G29" s="130"/>
      <c r="H29" s="137"/>
      <c r="I29" s="130"/>
      <c r="J29" s="130"/>
      <c r="K29" s="130"/>
      <c r="L29" s="130"/>
    </row>
    <row r="30" spans="1:13" s="33" customFormat="1" ht="18" customHeight="1">
      <c r="A30" s="138"/>
      <c r="B30" s="139"/>
      <c r="C30" s="130"/>
      <c r="D30" s="188" t="s">
        <v>142</v>
      </c>
      <c r="E30" s="130"/>
      <c r="F30" s="130"/>
      <c r="G30" s="130"/>
      <c r="H30" s="137"/>
      <c r="I30" s="130"/>
      <c r="J30" s="130"/>
      <c r="K30" s="130"/>
      <c r="L30" s="130"/>
    </row>
    <row r="31" spans="1:13" s="33" customFormat="1" ht="18" customHeight="1">
      <c r="A31" s="138"/>
      <c r="B31" s="139"/>
      <c r="C31" s="130"/>
      <c r="D31" s="188" t="s">
        <v>143</v>
      </c>
      <c r="E31" s="130"/>
      <c r="F31" s="130"/>
      <c r="G31" s="130"/>
      <c r="H31" s="137"/>
      <c r="I31" s="130"/>
      <c r="J31" s="130"/>
      <c r="K31" s="130"/>
      <c r="L31" s="130"/>
    </row>
    <row r="32" spans="1:13" s="33" customFormat="1" ht="18" customHeight="1">
      <c r="A32" s="273" t="s">
        <v>36</v>
      </c>
      <c r="B32" s="275"/>
      <c r="C32" s="129"/>
      <c r="D32" s="140" t="s">
        <v>65</v>
      </c>
      <c r="E32" s="130"/>
      <c r="F32" s="130"/>
      <c r="G32" s="130"/>
      <c r="H32" s="129"/>
      <c r="I32" s="130"/>
      <c r="J32" s="130"/>
      <c r="K32" s="130"/>
      <c r="L32" s="130"/>
    </row>
    <row r="33" spans="1:4" s="33" customFormat="1" ht="14.25">
      <c r="A33" s="36"/>
      <c r="B33" s="36"/>
      <c r="D33" s="20"/>
    </row>
    <row r="34" spans="1:4" s="33" customFormat="1" ht="14.25">
      <c r="A34" s="36"/>
      <c r="B34" s="36"/>
    </row>
    <row r="35" spans="1:4" s="33" customFormat="1" ht="14.25">
      <c r="A35" s="36"/>
      <c r="B35" s="36"/>
    </row>
    <row r="36" spans="1:4" s="33" customFormat="1" ht="14.25">
      <c r="A36" s="36"/>
      <c r="B36" s="36"/>
    </row>
    <row r="37" spans="1:4" s="33" customFormat="1" ht="14.25">
      <c r="A37" s="36"/>
      <c r="B37" s="36"/>
    </row>
    <row r="38" spans="1:4" s="33" customFormat="1" ht="14.25">
      <c r="A38" s="36"/>
      <c r="B38" s="36"/>
    </row>
    <row r="39" spans="1:4" s="33" customFormat="1" ht="14.25">
      <c r="A39" s="36"/>
      <c r="B39" s="36"/>
    </row>
  </sheetData>
  <mergeCells count="21">
    <mergeCell ref="A32:B32"/>
    <mergeCell ref="A15:B15"/>
    <mergeCell ref="A16:B16"/>
    <mergeCell ref="A17:B17"/>
    <mergeCell ref="A18:B18"/>
    <mergeCell ref="A23:B23"/>
    <mergeCell ref="A14:B14"/>
    <mergeCell ref="A8:A13"/>
    <mergeCell ref="A24:B24"/>
    <mergeCell ref="L6:L7"/>
    <mergeCell ref="A5:B7"/>
    <mergeCell ref="A20:B20"/>
    <mergeCell ref="A21:B21"/>
    <mergeCell ref="A22:B22"/>
    <mergeCell ref="A2:L2"/>
    <mergeCell ref="A3:E3"/>
    <mergeCell ref="A4:C4"/>
    <mergeCell ref="F6:K6"/>
    <mergeCell ref="E5:E7"/>
    <mergeCell ref="D5:D7"/>
    <mergeCell ref="C5:C7"/>
  </mergeCells>
  <phoneticPr fontId="4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"/>
  <sheetViews>
    <sheetView showGridLines="0" showZeros="0" workbookViewId="0">
      <selection activeCell="A3" sqref="A3:E3"/>
    </sheetView>
  </sheetViews>
  <sheetFormatPr defaultColWidth="7.25" defaultRowHeight="11.25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13"/>
      <c r="J1" s="8"/>
      <c r="K1" s="8"/>
      <c r="L1" s="8"/>
      <c r="M1" s="14"/>
    </row>
    <row r="2" spans="1:13" ht="21.75" customHeight="1">
      <c r="A2" s="296" t="s">
        <v>66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3" ht="25.5" customHeight="1">
      <c r="A3" s="297" t="s">
        <v>172</v>
      </c>
      <c r="B3" s="298"/>
      <c r="C3" s="298"/>
      <c r="D3" s="298"/>
      <c r="E3" s="298"/>
      <c r="F3" s="8"/>
      <c r="G3" s="9"/>
      <c r="H3" s="9"/>
      <c r="I3" s="9"/>
      <c r="J3" s="9"/>
      <c r="K3" s="9"/>
      <c r="L3" s="9"/>
      <c r="M3" s="15" t="s">
        <v>1</v>
      </c>
    </row>
    <row r="4" spans="1:13" s="1" customFormat="1" ht="25.5" customHeight="1">
      <c r="A4" s="141" t="s">
        <v>39</v>
      </c>
      <c r="B4" s="142"/>
      <c r="C4" s="142"/>
      <c r="D4" s="299" t="s">
        <v>40</v>
      </c>
      <c r="E4" s="299" t="s">
        <v>41</v>
      </c>
      <c r="F4" s="299" t="s">
        <v>42</v>
      </c>
      <c r="G4" s="144" t="s">
        <v>48</v>
      </c>
      <c r="H4" s="144"/>
      <c r="I4" s="144"/>
      <c r="J4" s="145"/>
      <c r="K4" s="146" t="s">
        <v>49</v>
      </c>
      <c r="L4" s="144"/>
      <c r="M4" s="145"/>
    </row>
    <row r="5" spans="1:13" s="1" customFormat="1" ht="30.75" customHeight="1">
      <c r="A5" s="147" t="s">
        <v>44</v>
      </c>
      <c r="B5" s="147" t="s">
        <v>45</v>
      </c>
      <c r="C5" s="147" t="s">
        <v>46</v>
      </c>
      <c r="D5" s="299"/>
      <c r="E5" s="299"/>
      <c r="F5" s="299"/>
      <c r="G5" s="148" t="s">
        <v>15</v>
      </c>
      <c r="H5" s="143" t="s">
        <v>50</v>
      </c>
      <c r="I5" s="149" t="s">
        <v>51</v>
      </c>
      <c r="J5" s="143" t="s">
        <v>52</v>
      </c>
      <c r="K5" s="143" t="s">
        <v>15</v>
      </c>
      <c r="L5" s="143" t="s">
        <v>53</v>
      </c>
      <c r="M5" s="143" t="s">
        <v>54</v>
      </c>
    </row>
    <row r="6" spans="1:13" s="2" customFormat="1" ht="20.100000000000001" customHeight="1">
      <c r="A6" s="162"/>
      <c r="B6" s="162"/>
      <c r="C6" s="167"/>
      <c r="D6" s="169" t="s">
        <v>149</v>
      </c>
      <c r="E6" s="170" t="s">
        <v>144</v>
      </c>
      <c r="F6" s="171">
        <v>6877239.4100000011</v>
      </c>
      <c r="G6" s="172">
        <v>6877239.4100000011</v>
      </c>
      <c r="H6" s="171">
        <v>6001310.4000000004</v>
      </c>
      <c r="I6" s="171">
        <v>190081.98</v>
      </c>
      <c r="J6" s="171">
        <v>685847.03</v>
      </c>
      <c r="K6" s="171"/>
      <c r="L6" s="171"/>
      <c r="M6" s="173"/>
    </row>
    <row r="7" spans="1:13" s="1" customFormat="1" ht="20.100000000000001" customHeight="1">
      <c r="A7" s="162" t="s">
        <v>150</v>
      </c>
      <c r="B7" s="162" t="s">
        <v>55</v>
      </c>
      <c r="C7" s="167" t="s">
        <v>55</v>
      </c>
      <c r="D7" s="169" t="s">
        <v>151</v>
      </c>
      <c r="E7" s="170" t="s">
        <v>145</v>
      </c>
      <c r="F7" s="171">
        <v>6693592.3800000008</v>
      </c>
      <c r="G7" s="174">
        <v>6693592.3800000008</v>
      </c>
      <c r="H7" s="171">
        <v>6001310.4000000004</v>
      </c>
      <c r="I7" s="171">
        <v>190081.98</v>
      </c>
      <c r="J7" s="171">
        <v>502200</v>
      </c>
      <c r="K7" s="171"/>
      <c r="L7" s="171"/>
      <c r="M7" s="175"/>
    </row>
    <row r="8" spans="1:13" s="1" customFormat="1" ht="20.100000000000001" customHeight="1">
      <c r="A8" s="162" t="s">
        <v>150</v>
      </c>
      <c r="B8" s="162" t="s">
        <v>55</v>
      </c>
      <c r="C8" s="167" t="s">
        <v>152</v>
      </c>
      <c r="D8" s="169" t="s">
        <v>151</v>
      </c>
      <c r="E8" s="170" t="s">
        <v>146</v>
      </c>
      <c r="F8" s="171">
        <v>183647.03</v>
      </c>
      <c r="G8" s="174">
        <v>183647.03</v>
      </c>
      <c r="H8" s="171">
        <v>0</v>
      </c>
      <c r="I8" s="171">
        <v>0</v>
      </c>
      <c r="J8" s="171">
        <v>183647.03</v>
      </c>
      <c r="K8" s="171"/>
      <c r="L8" s="171"/>
      <c r="M8" s="175"/>
    </row>
    <row r="9" spans="1:13" s="1" customFormat="1" ht="20.100000000000001" customHeight="1">
      <c r="A9" s="162"/>
      <c r="B9" s="162"/>
      <c r="C9" s="167"/>
      <c r="D9" s="169" t="s">
        <v>153</v>
      </c>
      <c r="E9" s="170" t="s">
        <v>147</v>
      </c>
      <c r="F9" s="171">
        <v>9637095.3199999984</v>
      </c>
      <c r="G9" s="174">
        <v>9637095.3199999984</v>
      </c>
      <c r="H9" s="171">
        <v>9343187.1999999993</v>
      </c>
      <c r="I9" s="171">
        <v>293908.12</v>
      </c>
      <c r="J9" s="171">
        <v>0</v>
      </c>
      <c r="K9" s="171"/>
      <c r="L9" s="171"/>
      <c r="M9" s="175"/>
    </row>
    <row r="10" spans="1:13" s="1" customFormat="1" ht="20.100000000000001" customHeight="1">
      <c r="A10" s="162" t="s">
        <v>150</v>
      </c>
      <c r="B10" s="162" t="s">
        <v>55</v>
      </c>
      <c r="C10" s="167" t="s">
        <v>72</v>
      </c>
      <c r="D10" s="169" t="s">
        <v>154</v>
      </c>
      <c r="E10" s="170" t="s">
        <v>148</v>
      </c>
      <c r="F10" s="171">
        <v>9637095.3199999984</v>
      </c>
      <c r="G10" s="174">
        <v>9637095.3199999984</v>
      </c>
      <c r="H10" s="171">
        <v>9343187.1999999993</v>
      </c>
      <c r="I10" s="171">
        <v>293908.12</v>
      </c>
      <c r="J10" s="171">
        <v>0</v>
      </c>
      <c r="K10" s="171"/>
      <c r="L10" s="171"/>
      <c r="M10" s="175"/>
    </row>
    <row r="11" spans="1:13" s="1" customFormat="1" ht="20.100000000000001" customHeight="1">
      <c r="A11" s="162"/>
      <c r="B11" s="162"/>
      <c r="C11" s="167"/>
      <c r="D11" s="169"/>
      <c r="E11" s="170"/>
      <c r="F11" s="171"/>
      <c r="G11" s="174"/>
      <c r="H11" s="171"/>
      <c r="I11" s="171"/>
      <c r="J11" s="171"/>
      <c r="K11" s="171"/>
      <c r="L11" s="171"/>
      <c r="M11" s="175"/>
    </row>
    <row r="12" spans="1:13" s="1" customFormat="1" ht="20.100000000000001" customHeight="1">
      <c r="A12" s="162"/>
      <c r="B12" s="162"/>
      <c r="C12" s="167"/>
      <c r="D12" s="169"/>
      <c r="E12" s="170"/>
      <c r="F12" s="171"/>
      <c r="G12" s="174"/>
      <c r="H12" s="171"/>
      <c r="I12" s="171"/>
      <c r="J12" s="171"/>
      <c r="K12" s="171"/>
      <c r="L12" s="171"/>
      <c r="M12" s="175"/>
    </row>
    <row r="13" spans="1:13" s="1" customFormat="1" ht="20.100000000000001" customHeight="1">
      <c r="A13" s="162"/>
      <c r="B13" s="162"/>
      <c r="C13" s="167"/>
      <c r="D13" s="169"/>
      <c r="E13" s="170"/>
      <c r="F13" s="171"/>
      <c r="G13" s="174"/>
      <c r="H13" s="171"/>
      <c r="I13" s="171"/>
      <c r="J13" s="171"/>
      <c r="K13" s="171"/>
      <c r="L13" s="171"/>
      <c r="M13" s="175"/>
    </row>
    <row r="14" spans="1:13" s="1" customFormat="1" ht="20.100000000000001" customHeight="1">
      <c r="A14" s="162"/>
      <c r="B14" s="162"/>
      <c r="C14" s="167"/>
      <c r="D14" s="169"/>
      <c r="E14" s="170"/>
      <c r="F14" s="171"/>
      <c r="G14" s="174"/>
      <c r="H14" s="171"/>
      <c r="I14" s="171"/>
      <c r="J14" s="171"/>
      <c r="K14" s="171"/>
      <c r="L14" s="171"/>
      <c r="M14" s="175"/>
    </row>
    <row r="15" spans="1:13" s="1" customFormat="1" ht="20.100000000000001" customHeight="1">
      <c r="A15" s="162"/>
      <c r="B15" s="162"/>
      <c r="C15" s="167"/>
      <c r="D15" s="169"/>
      <c r="E15" s="170"/>
      <c r="F15" s="171"/>
      <c r="G15" s="174"/>
      <c r="H15" s="171"/>
      <c r="I15" s="171"/>
      <c r="J15" s="171"/>
      <c r="K15" s="171"/>
      <c r="L15" s="171"/>
      <c r="M15" s="175"/>
    </row>
    <row r="16" spans="1:13" s="1" customFormat="1" ht="20.100000000000001" customHeight="1">
      <c r="A16" s="162"/>
      <c r="B16" s="162"/>
      <c r="C16" s="167"/>
      <c r="D16" s="169"/>
      <c r="E16" s="170"/>
      <c r="F16" s="171"/>
      <c r="G16" s="174"/>
      <c r="H16" s="171"/>
      <c r="I16" s="171"/>
      <c r="J16" s="171"/>
      <c r="K16" s="171"/>
      <c r="L16" s="171"/>
      <c r="M16" s="175"/>
    </row>
    <row r="17" spans="1:13" s="1" customFormat="1" ht="20.100000000000001" customHeight="1">
      <c r="A17" s="162"/>
      <c r="B17" s="162"/>
      <c r="C17" s="167"/>
      <c r="D17" s="169"/>
      <c r="E17" s="170"/>
      <c r="F17" s="171"/>
      <c r="G17" s="174"/>
      <c r="H17" s="171"/>
      <c r="I17" s="171"/>
      <c r="J17" s="171"/>
      <c r="K17" s="171"/>
      <c r="L17" s="171"/>
      <c r="M17" s="175"/>
    </row>
    <row r="18" spans="1:13" s="1" customFormat="1" ht="20.100000000000001" customHeight="1">
      <c r="A18" s="167"/>
      <c r="B18" s="167"/>
      <c r="C18" s="167"/>
      <c r="D18" s="176"/>
      <c r="E18" s="170"/>
      <c r="F18" s="171"/>
      <c r="G18" s="174"/>
      <c r="H18" s="171"/>
      <c r="I18" s="171"/>
      <c r="J18" s="171"/>
      <c r="K18" s="171"/>
      <c r="L18" s="171"/>
      <c r="M18" s="175"/>
    </row>
    <row r="19" spans="1:13" s="1" customFormat="1" ht="20.100000000000001" customHeight="1">
      <c r="A19" s="167"/>
      <c r="B19" s="167"/>
      <c r="C19" s="167"/>
      <c r="D19" s="176"/>
      <c r="E19" s="170"/>
      <c r="F19" s="171"/>
      <c r="G19" s="174"/>
      <c r="H19" s="171"/>
      <c r="I19" s="171"/>
      <c r="J19" s="171"/>
      <c r="K19" s="171"/>
      <c r="L19" s="171"/>
      <c r="M19" s="175"/>
    </row>
    <row r="20" spans="1:13" s="1" customFormat="1" ht="20.100000000000001" customHeight="1">
      <c r="A20" s="167"/>
      <c r="B20" s="167"/>
      <c r="C20" s="167"/>
      <c r="D20" s="176"/>
      <c r="E20" s="170"/>
      <c r="F20" s="171"/>
      <c r="G20" s="174"/>
      <c r="H20" s="171"/>
      <c r="I20" s="171"/>
      <c r="J20" s="171"/>
      <c r="K20" s="171"/>
      <c r="L20" s="171"/>
      <c r="M20" s="175"/>
    </row>
    <row r="21" spans="1:13" s="1" customFormat="1" ht="20.100000000000001" customHeight="1">
      <c r="A21" s="167"/>
      <c r="B21" s="167"/>
      <c r="C21" s="167"/>
      <c r="D21" s="176"/>
      <c r="E21" s="170"/>
      <c r="F21" s="171"/>
      <c r="G21" s="174"/>
      <c r="H21" s="171"/>
      <c r="I21" s="171"/>
      <c r="J21" s="171"/>
      <c r="K21" s="171"/>
      <c r="L21" s="171"/>
      <c r="M21" s="175"/>
    </row>
    <row r="22" spans="1:13" s="1" customFormat="1" ht="20.100000000000001" customHeight="1">
      <c r="A22" s="167"/>
      <c r="B22" s="167"/>
      <c r="C22" s="167"/>
      <c r="D22" s="176"/>
      <c r="E22" s="170"/>
      <c r="F22" s="171"/>
      <c r="G22" s="174"/>
      <c r="H22" s="171"/>
      <c r="I22" s="171"/>
      <c r="J22" s="171"/>
      <c r="K22" s="171"/>
      <c r="L22" s="171"/>
      <c r="M22" s="175"/>
    </row>
    <row r="23" spans="1:13" s="1" customFormat="1" ht="20.100000000000001" customHeight="1">
      <c r="A23" s="167"/>
      <c r="B23" s="167"/>
      <c r="C23" s="167"/>
      <c r="D23" s="176"/>
      <c r="E23" s="170"/>
      <c r="F23" s="171"/>
      <c r="G23" s="174"/>
      <c r="H23" s="171"/>
      <c r="I23" s="171"/>
      <c r="J23" s="171"/>
      <c r="K23" s="171"/>
      <c r="L23" s="171"/>
      <c r="M23" s="175"/>
    </row>
    <row r="24" spans="1:13" s="1" customFormat="1" ht="20.100000000000001" customHeight="1">
      <c r="A24" s="167"/>
      <c r="B24" s="167"/>
      <c r="C24" s="167"/>
      <c r="D24" s="176"/>
      <c r="E24" s="170"/>
      <c r="F24" s="171"/>
      <c r="G24" s="174"/>
      <c r="H24" s="171"/>
      <c r="I24" s="171"/>
      <c r="J24" s="171"/>
      <c r="K24" s="171"/>
      <c r="L24" s="171"/>
      <c r="M24" s="175"/>
    </row>
    <row r="25" spans="1:13" ht="20.100000000000001" customHeight="1">
      <c r="A25" s="167"/>
      <c r="B25" s="167"/>
      <c r="C25" s="167"/>
      <c r="D25" s="176"/>
      <c r="E25" s="170"/>
      <c r="F25" s="171"/>
      <c r="G25" s="174"/>
      <c r="H25" s="171"/>
      <c r="I25" s="171"/>
      <c r="J25" s="171"/>
      <c r="K25" s="171"/>
      <c r="L25" s="171"/>
      <c r="M25" s="175"/>
    </row>
    <row r="26" spans="1:13" ht="20.100000000000001" customHeight="1">
      <c r="A26" s="167"/>
      <c r="B26" s="167"/>
      <c r="C26" s="167"/>
      <c r="D26" s="176"/>
      <c r="E26" s="170"/>
      <c r="F26" s="171"/>
      <c r="G26" s="174"/>
      <c r="H26" s="171"/>
      <c r="I26" s="171"/>
      <c r="J26" s="171"/>
      <c r="K26" s="171"/>
      <c r="L26" s="171"/>
      <c r="M26" s="175"/>
    </row>
    <row r="27" spans="1:13" ht="20.100000000000001" customHeight="1">
      <c r="A27" s="167"/>
      <c r="B27" s="167"/>
      <c r="C27" s="167"/>
      <c r="D27" s="176"/>
      <c r="E27" s="170"/>
      <c r="F27" s="171"/>
      <c r="G27" s="174"/>
      <c r="H27" s="171"/>
      <c r="I27" s="171"/>
      <c r="J27" s="171"/>
      <c r="K27" s="171"/>
      <c r="L27" s="171"/>
      <c r="M27" s="175"/>
    </row>
    <row r="28" spans="1:13" ht="20.100000000000001" customHeight="1">
      <c r="A28" s="167"/>
      <c r="B28" s="167"/>
      <c r="C28" s="167"/>
      <c r="D28" s="176"/>
      <c r="E28" s="170"/>
      <c r="F28" s="171"/>
      <c r="G28" s="174"/>
      <c r="H28" s="171"/>
      <c r="I28" s="171"/>
      <c r="J28" s="171"/>
      <c r="K28" s="171"/>
      <c r="L28" s="171"/>
      <c r="M28" s="175"/>
    </row>
    <row r="29" spans="1:13" ht="20.100000000000001" customHeight="1">
      <c r="A29" s="167"/>
      <c r="B29" s="167"/>
      <c r="C29" s="167"/>
      <c r="D29" s="176"/>
      <c r="E29" s="170"/>
      <c r="F29" s="171"/>
      <c r="G29" s="174"/>
      <c r="H29" s="171"/>
      <c r="I29" s="171"/>
      <c r="J29" s="171"/>
      <c r="K29" s="171"/>
      <c r="L29" s="171"/>
      <c r="M29" s="175"/>
    </row>
    <row r="30" spans="1:13" ht="20.100000000000001" customHeight="1">
      <c r="A30" s="167"/>
      <c r="B30" s="167"/>
      <c r="C30" s="167"/>
      <c r="D30" s="176"/>
      <c r="E30" s="170"/>
      <c r="F30" s="171"/>
      <c r="G30" s="174"/>
      <c r="H30" s="171"/>
      <c r="I30" s="171"/>
      <c r="J30" s="171"/>
      <c r="K30" s="171"/>
      <c r="L30" s="171"/>
      <c r="M30" s="175"/>
    </row>
    <row r="31" spans="1:13" ht="20.100000000000001" customHeight="1">
      <c r="A31" s="167"/>
      <c r="B31" s="167"/>
      <c r="C31" s="167"/>
      <c r="D31" s="176"/>
      <c r="E31" s="170"/>
      <c r="F31" s="171"/>
      <c r="G31" s="174"/>
      <c r="H31" s="171"/>
      <c r="I31" s="171"/>
      <c r="J31" s="171"/>
      <c r="K31" s="171"/>
      <c r="L31" s="171"/>
      <c r="M31" s="175"/>
    </row>
    <row r="32" spans="1:13" ht="20.100000000000001" customHeight="1">
      <c r="A32" s="167"/>
      <c r="B32" s="167"/>
      <c r="C32" s="167"/>
      <c r="D32" s="176"/>
      <c r="E32" s="170"/>
      <c r="F32" s="171"/>
      <c r="G32" s="174"/>
      <c r="H32" s="171"/>
      <c r="I32" s="171"/>
      <c r="J32" s="171"/>
      <c r="K32" s="171"/>
      <c r="L32" s="171"/>
      <c r="M32" s="175"/>
    </row>
    <row r="33" spans="1:13" ht="20.100000000000001" customHeight="1">
      <c r="A33" s="167"/>
      <c r="B33" s="167"/>
      <c r="C33" s="167"/>
      <c r="D33" s="176"/>
      <c r="E33" s="170"/>
      <c r="F33" s="171"/>
      <c r="G33" s="174"/>
      <c r="H33" s="171"/>
      <c r="I33" s="171"/>
      <c r="J33" s="171"/>
      <c r="K33" s="171"/>
      <c r="L33" s="171"/>
      <c r="M33" s="175"/>
    </row>
    <row r="34" spans="1:13" ht="20.100000000000001" customHeight="1">
      <c r="A34" s="167"/>
      <c r="B34" s="167"/>
      <c r="C34" s="167"/>
      <c r="D34" s="176"/>
      <c r="E34" s="170"/>
      <c r="F34" s="171"/>
      <c r="G34" s="174"/>
      <c r="H34" s="171"/>
      <c r="I34" s="171"/>
      <c r="J34" s="171"/>
      <c r="K34" s="171"/>
      <c r="L34" s="171"/>
      <c r="M34" s="175"/>
    </row>
    <row r="35" spans="1:13" ht="20.100000000000001" customHeight="1">
      <c r="A35" s="167"/>
      <c r="B35" s="167"/>
      <c r="C35" s="167"/>
      <c r="D35" s="176"/>
      <c r="E35" s="170"/>
      <c r="F35" s="171"/>
      <c r="G35" s="174"/>
      <c r="H35" s="171"/>
      <c r="I35" s="171"/>
      <c r="J35" s="171"/>
      <c r="K35" s="171"/>
      <c r="L35" s="171"/>
      <c r="M35" s="175"/>
    </row>
  </sheetData>
  <mergeCells count="5">
    <mergeCell ref="A2:M2"/>
    <mergeCell ref="A3:E3"/>
    <mergeCell ref="D4:D5"/>
    <mergeCell ref="E4:E5"/>
    <mergeCell ref="F4:F5"/>
  </mergeCells>
  <phoneticPr fontId="4" type="noConversion"/>
  <printOptions horizontalCentered="1"/>
  <pageMargins left="0" right="0" top="0.98402777777777795" bottom="0.39305555555555599" header="0" footer="0"/>
  <pageSetup paperSize="9" scale="70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C11" sqref="C11"/>
    </sheetView>
  </sheetViews>
  <sheetFormatPr defaultRowHeight="13.5"/>
  <cols>
    <col min="1" max="1" width="7.25" style="28" customWidth="1"/>
    <col min="2" max="2" width="6.5" style="28" customWidth="1"/>
    <col min="3" max="3" width="29.5" style="28" customWidth="1"/>
    <col min="4" max="4" width="16.75" style="28" customWidth="1"/>
    <col min="5" max="5" width="17.625" style="28" customWidth="1"/>
    <col min="6" max="16384" width="9" style="28"/>
  </cols>
  <sheetData>
    <row r="1" spans="1:5" ht="21.75" customHeight="1">
      <c r="E1" s="29"/>
    </row>
    <row r="2" spans="1:5" ht="25.5">
      <c r="A2" s="300" t="s">
        <v>67</v>
      </c>
      <c r="B2" s="300"/>
      <c r="C2" s="300"/>
      <c r="D2" s="300"/>
      <c r="E2" s="300"/>
    </row>
    <row r="3" spans="1:5">
      <c r="A3" s="30" t="s">
        <v>68</v>
      </c>
      <c r="B3" s="30" t="s">
        <v>174</v>
      </c>
      <c r="C3" s="30"/>
      <c r="D3" s="30"/>
      <c r="E3" s="29" t="s">
        <v>1</v>
      </c>
    </row>
    <row r="4" spans="1:5" ht="28.5" customHeight="1">
      <c r="A4" s="301" t="s">
        <v>39</v>
      </c>
      <c r="B4" s="302"/>
      <c r="C4" s="303" t="s">
        <v>69</v>
      </c>
      <c r="D4" s="301" t="s">
        <v>10</v>
      </c>
      <c r="E4" s="302"/>
    </row>
    <row r="5" spans="1:5" ht="28.5" customHeight="1">
      <c r="A5" s="153" t="s">
        <v>44</v>
      </c>
      <c r="B5" s="153" t="s">
        <v>45</v>
      </c>
      <c r="C5" s="304"/>
      <c r="D5" s="153" t="s">
        <v>15</v>
      </c>
      <c r="E5" s="153" t="s">
        <v>16</v>
      </c>
    </row>
    <row r="6" spans="1:5" ht="18.75" customHeight="1">
      <c r="A6" s="153"/>
      <c r="B6" s="153"/>
      <c r="C6" s="154" t="s">
        <v>7</v>
      </c>
      <c r="D6" s="195">
        <v>16514334.73</v>
      </c>
      <c r="E6" s="195">
        <v>16514334.73</v>
      </c>
    </row>
    <row r="7" spans="1:5" ht="18.75" customHeight="1">
      <c r="A7" s="158">
        <v>301</v>
      </c>
      <c r="B7" s="158"/>
      <c r="C7" s="154" t="s">
        <v>50</v>
      </c>
      <c r="D7" s="211">
        <v>15344497.6</v>
      </c>
      <c r="E7" s="211">
        <v>15344497.6</v>
      </c>
    </row>
    <row r="8" spans="1:5" ht="18.75" customHeight="1">
      <c r="A8" s="158">
        <v>301</v>
      </c>
      <c r="B8" s="158" t="s">
        <v>56</v>
      </c>
      <c r="C8" s="154" t="s">
        <v>70</v>
      </c>
      <c r="D8" s="174">
        <v>12037821.600000001</v>
      </c>
      <c r="E8" s="174">
        <v>12037821.600000001</v>
      </c>
    </row>
    <row r="9" spans="1:5" ht="18.75" customHeight="1">
      <c r="A9" s="158">
        <v>301</v>
      </c>
      <c r="B9" s="158" t="s">
        <v>55</v>
      </c>
      <c r="C9" s="154" t="s">
        <v>71</v>
      </c>
      <c r="D9" s="212"/>
      <c r="E9" s="212"/>
    </row>
    <row r="10" spans="1:5" ht="18.75" customHeight="1">
      <c r="A10" s="158">
        <v>301</v>
      </c>
      <c r="B10" s="158" t="s">
        <v>72</v>
      </c>
      <c r="C10" s="154" t="s">
        <v>73</v>
      </c>
      <c r="D10" s="212"/>
      <c r="E10" s="212"/>
    </row>
    <row r="11" spans="1:5" ht="18.75" customHeight="1">
      <c r="A11" s="158">
        <v>301</v>
      </c>
      <c r="B11" s="158" t="s">
        <v>57</v>
      </c>
      <c r="C11" s="154" t="s">
        <v>74</v>
      </c>
      <c r="D11" s="212"/>
      <c r="E11" s="212"/>
    </row>
    <row r="12" spans="1:5" ht="18.75" customHeight="1">
      <c r="A12" s="158">
        <v>301</v>
      </c>
      <c r="B12" s="158" t="s">
        <v>75</v>
      </c>
      <c r="C12" s="154" t="s">
        <v>76</v>
      </c>
      <c r="D12" s="174">
        <v>3215892</v>
      </c>
      <c r="E12" s="174">
        <v>3215892</v>
      </c>
    </row>
    <row r="13" spans="1:5" ht="20.25" customHeight="1">
      <c r="A13" s="158">
        <v>301</v>
      </c>
      <c r="B13" s="158" t="s">
        <v>59</v>
      </c>
      <c r="C13" s="154" t="s">
        <v>77</v>
      </c>
      <c r="D13" s="212"/>
      <c r="E13" s="212"/>
    </row>
    <row r="14" spans="1:5" ht="18.75" customHeight="1">
      <c r="A14" s="158">
        <v>301</v>
      </c>
      <c r="B14" s="158" t="s">
        <v>78</v>
      </c>
      <c r="C14" s="154" t="s">
        <v>79</v>
      </c>
      <c r="D14" s="212"/>
      <c r="E14" s="212"/>
    </row>
    <row r="15" spans="1:5" ht="18.75" customHeight="1">
      <c r="A15" s="158">
        <v>301</v>
      </c>
      <c r="B15" s="158">
        <v>99</v>
      </c>
      <c r="C15" s="154" t="s">
        <v>80</v>
      </c>
      <c r="D15" s="213">
        <v>31584</v>
      </c>
      <c r="E15" s="213">
        <v>31584</v>
      </c>
    </row>
    <row r="16" spans="1:5" ht="18.75" customHeight="1">
      <c r="A16" s="158">
        <v>302</v>
      </c>
      <c r="B16" s="158"/>
      <c r="C16" s="154" t="s">
        <v>51</v>
      </c>
      <c r="D16" s="174">
        <v>483990.1</v>
      </c>
      <c r="E16" s="174">
        <v>483990.1</v>
      </c>
    </row>
    <row r="17" spans="1:5" ht="18.75" customHeight="1">
      <c r="A17" s="158">
        <v>302</v>
      </c>
      <c r="B17" s="158" t="s">
        <v>56</v>
      </c>
      <c r="C17" s="154" t="s">
        <v>81</v>
      </c>
      <c r="D17" s="212"/>
      <c r="E17" s="212"/>
    </row>
    <row r="18" spans="1:5" ht="18.75" customHeight="1">
      <c r="A18" s="158">
        <v>302</v>
      </c>
      <c r="B18" s="158" t="s">
        <v>55</v>
      </c>
      <c r="C18" s="154" t="s">
        <v>82</v>
      </c>
      <c r="D18" s="212"/>
      <c r="E18" s="212"/>
    </row>
    <row r="19" spans="1:5" ht="18.75" customHeight="1">
      <c r="A19" s="158">
        <v>302</v>
      </c>
      <c r="B19" s="158" t="s">
        <v>57</v>
      </c>
      <c r="C19" s="154" t="s">
        <v>83</v>
      </c>
      <c r="D19" s="212"/>
      <c r="E19" s="212"/>
    </row>
    <row r="20" spans="1:5" ht="18.75" customHeight="1">
      <c r="A20" s="158">
        <v>302</v>
      </c>
      <c r="B20" s="158" t="s">
        <v>60</v>
      </c>
      <c r="C20" s="154" t="s">
        <v>84</v>
      </c>
      <c r="D20" s="212"/>
      <c r="E20" s="212"/>
    </row>
    <row r="21" spans="1:5" ht="18.75" customHeight="1">
      <c r="A21" s="158">
        <v>302</v>
      </c>
      <c r="B21" s="158" t="s">
        <v>58</v>
      </c>
      <c r="C21" s="154" t="s">
        <v>85</v>
      </c>
      <c r="D21" s="212"/>
      <c r="E21" s="212"/>
    </row>
    <row r="22" spans="1:5" ht="18.75" customHeight="1">
      <c r="A22" s="158">
        <v>302</v>
      </c>
      <c r="B22" s="158" t="s">
        <v>75</v>
      </c>
      <c r="C22" s="154" t="s">
        <v>86</v>
      </c>
      <c r="D22" s="212"/>
      <c r="E22" s="212"/>
    </row>
    <row r="23" spans="1:5" ht="18.75" customHeight="1">
      <c r="A23" s="158">
        <v>302</v>
      </c>
      <c r="B23" s="158" t="s">
        <v>59</v>
      </c>
      <c r="C23" s="154" t="s">
        <v>87</v>
      </c>
      <c r="D23" s="212"/>
      <c r="E23" s="212"/>
    </row>
    <row r="24" spans="1:5" ht="18.75" customHeight="1">
      <c r="A24" s="158">
        <v>302</v>
      </c>
      <c r="B24" s="158" t="s">
        <v>78</v>
      </c>
      <c r="C24" s="154" t="s">
        <v>88</v>
      </c>
      <c r="D24" s="212"/>
      <c r="E24" s="212"/>
    </row>
    <row r="25" spans="1:5" ht="18.75" customHeight="1">
      <c r="A25" s="158">
        <v>302</v>
      </c>
      <c r="B25" s="158">
        <v>11</v>
      </c>
      <c r="C25" s="154" t="s">
        <v>89</v>
      </c>
      <c r="D25" s="212"/>
      <c r="E25" s="212"/>
    </row>
    <row r="26" spans="1:5" ht="18.75" customHeight="1">
      <c r="A26" s="158">
        <v>302</v>
      </c>
      <c r="B26" s="158">
        <v>12</v>
      </c>
      <c r="C26" s="154" t="s">
        <v>90</v>
      </c>
      <c r="D26" s="212"/>
      <c r="E26" s="212"/>
    </row>
    <row r="27" spans="1:5" ht="18.75" customHeight="1">
      <c r="A27" s="158">
        <v>302</v>
      </c>
      <c r="B27" s="158">
        <v>13</v>
      </c>
      <c r="C27" s="154" t="s">
        <v>91</v>
      </c>
      <c r="D27" s="212"/>
      <c r="E27" s="212"/>
    </row>
    <row r="28" spans="1:5" ht="18.75" customHeight="1">
      <c r="A28" s="158">
        <v>302</v>
      </c>
      <c r="B28" s="158">
        <v>14</v>
      </c>
      <c r="C28" s="154" t="s">
        <v>92</v>
      </c>
      <c r="D28" s="212"/>
      <c r="E28" s="212"/>
    </row>
    <row r="29" spans="1:5" ht="18.75" customHeight="1">
      <c r="A29" s="158">
        <v>302</v>
      </c>
      <c r="B29" s="158">
        <v>15</v>
      </c>
      <c r="C29" s="154" t="s">
        <v>93</v>
      </c>
      <c r="D29" s="212"/>
      <c r="E29" s="212"/>
    </row>
    <row r="30" spans="1:5" ht="18.75" customHeight="1">
      <c r="A30" s="158">
        <v>302</v>
      </c>
      <c r="B30" s="158">
        <v>16</v>
      </c>
      <c r="C30" s="154" t="s">
        <v>94</v>
      </c>
      <c r="D30" s="212"/>
      <c r="E30" s="212"/>
    </row>
    <row r="31" spans="1:5" ht="18.75" customHeight="1">
      <c r="A31" s="158">
        <v>302</v>
      </c>
      <c r="B31" s="158">
        <v>17</v>
      </c>
      <c r="C31" s="154" t="s">
        <v>95</v>
      </c>
      <c r="D31" s="212"/>
      <c r="E31" s="212"/>
    </row>
    <row r="32" spans="1:5" ht="18.75" customHeight="1">
      <c r="A32" s="158">
        <v>302</v>
      </c>
      <c r="B32" s="158">
        <v>26</v>
      </c>
      <c r="C32" s="154" t="s">
        <v>96</v>
      </c>
      <c r="D32" s="212"/>
      <c r="E32" s="212"/>
    </row>
    <row r="33" spans="1:5" ht="18.75" customHeight="1">
      <c r="A33" s="158">
        <v>302</v>
      </c>
      <c r="B33" s="158">
        <v>28</v>
      </c>
      <c r="C33" s="154" t="s">
        <v>97</v>
      </c>
      <c r="D33" s="174">
        <v>183044.56</v>
      </c>
      <c r="E33" s="174">
        <v>183044.56</v>
      </c>
    </row>
    <row r="34" spans="1:5" ht="18.75" customHeight="1">
      <c r="A34" s="158">
        <v>302</v>
      </c>
      <c r="B34" s="158">
        <v>29</v>
      </c>
      <c r="C34" s="154" t="s">
        <v>98</v>
      </c>
      <c r="D34" s="171">
        <v>300945.53999999998</v>
      </c>
      <c r="E34" s="212">
        <v>300945.53999999998</v>
      </c>
    </row>
    <row r="35" spans="1:5" ht="18.75" customHeight="1">
      <c r="A35" s="158">
        <v>302</v>
      </c>
      <c r="B35" s="158">
        <v>31</v>
      </c>
      <c r="C35" s="154" t="s">
        <v>99</v>
      </c>
      <c r="D35" s="212"/>
      <c r="E35" s="212"/>
    </row>
    <row r="36" spans="1:5" ht="18.75" customHeight="1">
      <c r="A36" s="158">
        <v>302</v>
      </c>
      <c r="B36" s="158">
        <v>39</v>
      </c>
      <c r="C36" s="154" t="s">
        <v>100</v>
      </c>
      <c r="D36" s="212"/>
      <c r="E36" s="212"/>
    </row>
    <row r="37" spans="1:5" ht="18.75" customHeight="1">
      <c r="A37" s="158">
        <v>302</v>
      </c>
      <c r="B37" s="158">
        <v>99</v>
      </c>
      <c r="C37" s="154" t="s">
        <v>101</v>
      </c>
      <c r="D37" s="212"/>
      <c r="E37" s="212"/>
    </row>
    <row r="38" spans="1:5" ht="18.75" customHeight="1">
      <c r="A38" s="158">
        <v>303</v>
      </c>
      <c r="B38" s="158"/>
      <c r="C38" s="154" t="s">
        <v>52</v>
      </c>
      <c r="D38" s="212">
        <v>685847.03</v>
      </c>
      <c r="E38" s="212">
        <v>685847.03</v>
      </c>
    </row>
    <row r="39" spans="1:5" ht="18.75" customHeight="1">
      <c r="A39" s="158">
        <v>303</v>
      </c>
      <c r="B39" s="158" t="s">
        <v>56</v>
      </c>
      <c r="C39" s="154" t="s">
        <v>102</v>
      </c>
      <c r="D39" s="171"/>
      <c r="E39" s="171"/>
    </row>
    <row r="40" spans="1:5" ht="18.75" customHeight="1">
      <c r="A40" s="158">
        <v>303</v>
      </c>
      <c r="B40" s="158" t="s">
        <v>55</v>
      </c>
      <c r="C40" s="154" t="s">
        <v>103</v>
      </c>
      <c r="D40" s="171">
        <v>137787.03</v>
      </c>
      <c r="E40" s="171">
        <v>137787.03</v>
      </c>
    </row>
    <row r="41" spans="1:5" ht="18.75" customHeight="1">
      <c r="A41" s="158">
        <v>303</v>
      </c>
      <c r="B41" s="158">
        <v>11</v>
      </c>
      <c r="C41" s="154" t="s">
        <v>104</v>
      </c>
      <c r="D41" s="212"/>
      <c r="E41" s="212"/>
    </row>
    <row r="42" spans="1:5" ht="18.75" customHeight="1">
      <c r="A42" s="158">
        <v>303</v>
      </c>
      <c r="B42" s="158">
        <v>14</v>
      </c>
      <c r="C42" s="154" t="s">
        <v>105</v>
      </c>
      <c r="D42" s="214">
        <v>42800</v>
      </c>
      <c r="E42" s="214">
        <v>42800</v>
      </c>
    </row>
    <row r="43" spans="1:5" ht="20.25" customHeight="1">
      <c r="A43" s="158">
        <v>303</v>
      </c>
      <c r="B43" s="158">
        <v>99</v>
      </c>
      <c r="C43" s="154" t="s">
        <v>106</v>
      </c>
      <c r="D43" s="215">
        <v>685847.03</v>
      </c>
      <c r="E43" s="215">
        <v>685847.03</v>
      </c>
    </row>
  </sheetData>
  <mergeCells count="4">
    <mergeCell ref="A2:E2"/>
    <mergeCell ref="A4:B4"/>
    <mergeCell ref="D4:E4"/>
    <mergeCell ref="C4:C5"/>
  </mergeCells>
  <phoneticPr fontId="4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A3" sqref="A3"/>
    </sheetView>
  </sheetViews>
  <sheetFormatPr defaultRowHeight="14.25"/>
  <cols>
    <col min="1" max="1" width="35.75" style="20" customWidth="1"/>
    <col min="2" max="2" width="21.375" style="20" customWidth="1"/>
    <col min="3" max="3" width="20.875" style="20" customWidth="1"/>
    <col min="4" max="4" width="12.375" style="20" customWidth="1"/>
    <col min="5" max="5" width="27" style="20" customWidth="1"/>
    <col min="6" max="16384" width="9" style="20"/>
  </cols>
  <sheetData>
    <row r="1" spans="1:5" ht="14.25" customHeight="1">
      <c r="D1" s="21"/>
    </row>
    <row r="2" spans="1:5" s="18" customFormat="1" ht="45" customHeight="1">
      <c r="A2" s="305" t="s">
        <v>107</v>
      </c>
      <c r="B2" s="305"/>
      <c r="C2" s="305"/>
      <c r="D2" s="305"/>
      <c r="E2" s="22"/>
    </row>
    <row r="3" spans="1:5" ht="18.75" customHeight="1">
      <c r="A3" s="189" t="s">
        <v>172</v>
      </c>
      <c r="B3" s="23"/>
      <c r="C3" s="23"/>
      <c r="D3" s="24" t="s">
        <v>120</v>
      </c>
    </row>
    <row r="4" spans="1:5" s="19" customFormat="1" ht="30" customHeight="1">
      <c r="A4" s="25" t="s">
        <v>108</v>
      </c>
      <c r="B4" s="26" t="s">
        <v>109</v>
      </c>
      <c r="C4" s="26" t="s">
        <v>110</v>
      </c>
      <c r="D4" s="26" t="s">
        <v>111</v>
      </c>
      <c r="E4" s="20"/>
    </row>
    <row r="5" spans="1:5" s="19" customFormat="1" ht="30" customHeight="1">
      <c r="A5" s="25" t="s">
        <v>42</v>
      </c>
      <c r="B5" s="159"/>
      <c r="C5" s="159"/>
      <c r="D5" s="186" t="e">
        <f t="shared" ref="D5:D10" si="0">(C5-B5)/B5</f>
        <v>#DIV/0!</v>
      </c>
      <c r="E5" s="20"/>
    </row>
    <row r="6" spans="1:5" s="19" customFormat="1" ht="30" customHeight="1">
      <c r="A6" s="27" t="s">
        <v>112</v>
      </c>
      <c r="B6" s="159"/>
      <c r="C6" s="159"/>
      <c r="D6" s="186" t="e">
        <f t="shared" si="0"/>
        <v>#DIV/0!</v>
      </c>
      <c r="E6" s="20"/>
    </row>
    <row r="7" spans="1:5" s="19" customFormat="1" ht="30" customHeight="1">
      <c r="A7" s="27" t="s">
        <v>113</v>
      </c>
      <c r="B7" s="159"/>
      <c r="C7" s="159"/>
      <c r="D7" s="186" t="e">
        <f t="shared" si="0"/>
        <v>#DIV/0!</v>
      </c>
      <c r="E7" s="20"/>
    </row>
    <row r="8" spans="1:5" s="19" customFormat="1" ht="30" customHeight="1">
      <c r="A8" s="27" t="s">
        <v>114</v>
      </c>
      <c r="B8" s="159"/>
      <c r="C8" s="159"/>
      <c r="D8" s="186" t="e">
        <f t="shared" si="0"/>
        <v>#DIV/0!</v>
      </c>
      <c r="E8" s="20"/>
    </row>
    <row r="9" spans="1:5" s="19" customFormat="1" ht="30" customHeight="1">
      <c r="A9" s="27" t="s">
        <v>115</v>
      </c>
      <c r="B9" s="159"/>
      <c r="C9" s="159"/>
      <c r="D9" s="186" t="e">
        <f t="shared" si="0"/>
        <v>#DIV/0!</v>
      </c>
      <c r="E9" s="20"/>
    </row>
    <row r="10" spans="1:5" s="19" customFormat="1" ht="30" customHeight="1">
      <c r="A10" s="27" t="s">
        <v>116</v>
      </c>
      <c r="B10" s="159"/>
      <c r="C10" s="159"/>
      <c r="D10" s="186" t="e">
        <f t="shared" si="0"/>
        <v>#DIV/0!</v>
      </c>
      <c r="E10" s="20"/>
    </row>
    <row r="11" spans="1:5" s="19" customFormat="1" ht="85.5" customHeight="1">
      <c r="A11" s="306" t="s">
        <v>117</v>
      </c>
      <c r="B11" s="306"/>
      <c r="C11" s="306"/>
      <c r="D11" s="306"/>
      <c r="E11" s="20"/>
    </row>
    <row r="12" spans="1:5" s="19" customFormat="1">
      <c r="A12" s="20"/>
      <c r="B12" s="20"/>
      <c r="C12" s="20"/>
      <c r="D12" s="20"/>
      <c r="E12" s="20"/>
    </row>
    <row r="13" spans="1:5" s="19" customFormat="1">
      <c r="A13" s="20"/>
      <c r="B13" s="20"/>
      <c r="C13" s="20"/>
      <c r="D13" s="20"/>
      <c r="E13" s="20"/>
    </row>
    <row r="14" spans="1:5" s="19" customFormat="1">
      <c r="A14" s="20"/>
      <c r="B14" s="20"/>
      <c r="C14" s="20"/>
      <c r="D14" s="20"/>
      <c r="E14" s="20"/>
    </row>
    <row r="15" spans="1:5" s="19" customFormat="1">
      <c r="A15" s="20"/>
      <c r="B15" s="20"/>
      <c r="C15" s="20"/>
      <c r="D15" s="20"/>
      <c r="E15" s="20"/>
    </row>
    <row r="16" spans="1:5" s="19" customFormat="1">
      <c r="A16" s="20"/>
      <c r="B16" s="20"/>
      <c r="C16" s="20"/>
      <c r="D16" s="20"/>
      <c r="E16" s="20"/>
    </row>
    <row r="17" s="19" customFormat="1"/>
    <row r="18" s="19" customFormat="1"/>
    <row r="19" s="19" customFormat="1"/>
    <row r="20" s="19" customFormat="1"/>
    <row r="21" s="19" customFormat="1"/>
    <row r="22" s="19" customFormat="1"/>
    <row r="23" s="19" customFormat="1"/>
    <row r="24" s="19" customFormat="1"/>
    <row r="25" s="19" customFormat="1"/>
    <row r="26" s="19" customFormat="1"/>
    <row r="27" s="19" customFormat="1"/>
    <row r="28" s="19" customFormat="1"/>
    <row r="29" s="19" customFormat="1"/>
    <row r="30" s="19" customFormat="1"/>
    <row r="31" s="19" customFormat="1"/>
    <row r="32" s="19" customFormat="1"/>
    <row r="33" s="19" customFormat="1"/>
    <row r="34" s="19" customFormat="1"/>
    <row r="35" s="19" customFormat="1"/>
  </sheetData>
  <mergeCells count="2">
    <mergeCell ref="A2:D2"/>
    <mergeCell ref="A11:D11"/>
  </mergeCells>
  <phoneticPr fontId="4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K30"/>
  <sheetViews>
    <sheetView showGridLines="0" showZeros="0" workbookViewId="0">
      <selection activeCell="A3" sqref="A3:E3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13"/>
      <c r="J1" s="8"/>
      <c r="K1" s="8"/>
      <c r="L1" s="8"/>
      <c r="M1" s="1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96" t="s">
        <v>118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97" t="s">
        <v>172</v>
      </c>
      <c r="B3" s="298"/>
      <c r="C3" s="298"/>
      <c r="D3" s="298"/>
      <c r="E3" s="298"/>
      <c r="F3" s="8"/>
      <c r="G3" s="9"/>
      <c r="H3" s="9"/>
      <c r="I3" s="9"/>
      <c r="J3" s="9"/>
      <c r="K3" s="9"/>
      <c r="L3" s="9"/>
      <c r="M3" s="15" t="s">
        <v>119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41" t="s">
        <v>39</v>
      </c>
      <c r="B4" s="142"/>
      <c r="C4" s="142"/>
      <c r="D4" s="299" t="s">
        <v>40</v>
      </c>
      <c r="E4" s="299" t="s">
        <v>41</v>
      </c>
      <c r="F4" s="299" t="s">
        <v>42</v>
      </c>
      <c r="G4" s="144" t="s">
        <v>48</v>
      </c>
      <c r="H4" s="144"/>
      <c r="I4" s="144"/>
      <c r="J4" s="145"/>
      <c r="K4" s="146" t="s">
        <v>49</v>
      </c>
      <c r="L4" s="144"/>
      <c r="M4" s="145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7" t="s">
        <v>44</v>
      </c>
      <c r="B5" s="147" t="s">
        <v>45</v>
      </c>
      <c r="C5" s="147" t="s">
        <v>46</v>
      </c>
      <c r="D5" s="299"/>
      <c r="E5" s="299"/>
      <c r="F5" s="299"/>
      <c r="G5" s="148" t="s">
        <v>15</v>
      </c>
      <c r="H5" s="143" t="s">
        <v>50</v>
      </c>
      <c r="I5" s="149" t="s">
        <v>51</v>
      </c>
      <c r="J5" s="143" t="s">
        <v>52</v>
      </c>
      <c r="K5" s="143" t="s">
        <v>15</v>
      </c>
      <c r="L5" s="143" t="s">
        <v>53</v>
      </c>
      <c r="M5" s="143" t="s">
        <v>54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5.5" customHeight="1">
      <c r="A6" s="147"/>
      <c r="B6" s="147"/>
      <c r="C6" s="147"/>
      <c r="D6" s="150"/>
      <c r="E6" s="151" t="s">
        <v>7</v>
      </c>
      <c r="F6" s="147"/>
      <c r="G6" s="147"/>
      <c r="H6" s="147"/>
      <c r="I6" s="147"/>
      <c r="J6" s="147"/>
      <c r="K6" s="147"/>
      <c r="L6" s="147"/>
      <c r="M6" s="14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" customFormat="1" ht="25.5" customHeight="1">
      <c r="A7" s="143"/>
      <c r="B7" s="143"/>
      <c r="C7" s="143"/>
      <c r="D7" s="150"/>
      <c r="E7" s="151"/>
      <c r="F7" s="152"/>
      <c r="G7" s="152"/>
      <c r="H7" s="152"/>
      <c r="I7" s="152"/>
      <c r="J7" s="152"/>
      <c r="K7" s="152"/>
      <c r="L7" s="152"/>
      <c r="M7" s="152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</row>
    <row r="8" spans="1:245" s="1" customFormat="1" ht="25.5" customHeight="1">
      <c r="A8" s="155"/>
      <c r="B8" s="155"/>
      <c r="C8" s="156"/>
      <c r="D8" s="155"/>
      <c r="E8" s="155"/>
      <c r="F8" s="155"/>
      <c r="G8" s="155"/>
      <c r="H8" s="155"/>
      <c r="I8" s="155"/>
      <c r="J8" s="155"/>
      <c r="K8" s="156"/>
      <c r="L8" s="155"/>
      <c r="M8" s="155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1" customFormat="1" ht="25.5" customHeight="1">
      <c r="A9" s="155"/>
      <c r="B9" s="155"/>
      <c r="C9" s="155"/>
      <c r="D9" s="155"/>
      <c r="E9" s="155"/>
      <c r="F9" s="155"/>
      <c r="G9" s="155"/>
      <c r="H9" s="156"/>
      <c r="I9" s="156"/>
      <c r="J9" s="156"/>
      <c r="K9" s="156"/>
      <c r="L9" s="156"/>
      <c r="M9" s="156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>
      <c r="A10" s="156"/>
      <c r="B10" s="155"/>
      <c r="C10" s="155"/>
      <c r="D10" s="155"/>
      <c r="E10" s="155"/>
      <c r="F10" s="155"/>
      <c r="G10" s="155"/>
      <c r="H10" s="155"/>
      <c r="I10" s="156"/>
      <c r="J10" s="156"/>
      <c r="K10" s="156"/>
      <c r="L10" s="156"/>
      <c r="M10" s="15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156"/>
      <c r="B11" s="156"/>
      <c r="C11" s="156"/>
      <c r="D11" s="155"/>
      <c r="E11" s="155"/>
      <c r="F11" s="155"/>
      <c r="G11" s="155"/>
      <c r="H11" s="155"/>
      <c r="I11" s="156"/>
      <c r="J11" s="156"/>
      <c r="K11" s="156"/>
      <c r="L11" s="156"/>
      <c r="M11" s="156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156"/>
      <c r="B12" s="156"/>
      <c r="C12" s="156"/>
      <c r="D12" s="156"/>
      <c r="E12" s="155"/>
      <c r="F12" s="156"/>
      <c r="G12" s="155"/>
      <c r="H12" s="155"/>
      <c r="I12" s="156"/>
      <c r="J12" s="156"/>
      <c r="K12" s="156"/>
      <c r="L12" s="156"/>
      <c r="M12" s="15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156"/>
      <c r="B13" s="156"/>
      <c r="C13" s="156"/>
      <c r="D13" s="156"/>
      <c r="E13" s="156"/>
      <c r="F13" s="156"/>
      <c r="G13" s="156"/>
      <c r="H13" s="155"/>
      <c r="I13" s="156"/>
      <c r="J13" s="156"/>
      <c r="K13" s="156"/>
      <c r="L13" s="156"/>
      <c r="M13" s="15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14.25" hidden="1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4" type="noConversion"/>
  <printOptions horizontalCentered="1"/>
  <pageMargins left="0.196527777777778" right="0.196527777777778" top="0.98402777777777795" bottom="0.39305555555555599" header="0" footer="0"/>
  <pageSetup paperSize="9" scale="70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封面</vt:lpstr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2019-05-10T07:32:17Z</cp:lastPrinted>
  <dcterms:created xsi:type="dcterms:W3CDTF">2017-04-01T09:41:27Z</dcterms:created>
  <dcterms:modified xsi:type="dcterms:W3CDTF">2019-05-10T07:33:03Z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2052-9.1.0.4167</vt:lpwstr>
  </property>
</Properties>
</file>