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15124\Documents\"/>
    </mc:Choice>
  </mc:AlternateContent>
  <xr:revisionPtr revIDLastSave="0" documentId="13_ncr:1_{8D8B95E7-14E2-4EFF-AC2D-B69D0473B288}" xr6:coauthVersionLast="47" xr6:coauthVersionMax="47" xr10:uidLastSave="{00000000-0000-0000-0000-000000000000}"/>
  <bookViews>
    <workbookView xWindow="-108" yWindow="-108" windowWidth="23256" windowHeight="12576" tabRatio="1000" firstSheet="4" activeTab="10" xr2:uid="{00000000-000D-0000-FFFF-FFFF00000000}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91029"/>
</workbook>
</file>

<file path=xl/calcChain.xml><?xml version="1.0" encoding="utf-8"?>
<calcChain xmlns="http://schemas.openxmlformats.org/spreadsheetml/2006/main">
  <c r="D7" i="7" l="1"/>
  <c r="C5" i="7"/>
  <c r="D5" i="7" s="1"/>
  <c r="B5" i="7"/>
  <c r="G32" i="4"/>
  <c r="G23" i="1"/>
  <c r="F23" i="1"/>
  <c r="E23" i="1"/>
  <c r="C23" i="1"/>
</calcChain>
</file>

<file path=xl/sharedStrings.xml><?xml version="1.0" encoding="utf-8"?>
<sst xmlns="http://schemas.openxmlformats.org/spreadsheetml/2006/main" count="417" uniqueCount="239">
  <si>
    <t>部门收支总体情况表</t>
  </si>
  <si>
    <t>单位名称：伊川县工业和信息化局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</si>
  <si>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</si>
  <si>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</si>
  <si>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</si>
  <si>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</si>
  <si>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</si>
  <si>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</si>
  <si>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</si>
  <si>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</si>
  <si>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</si>
  <si>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</si>
  <si>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</si>
  <si>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</si>
  <si>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</si>
  <si>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</si>
  <si>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</si>
  <si>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</si>
  <si>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</si>
  <si>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</si>
  <si>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</si>
  <si>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</si>
  <si>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</si>
  <si>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</si>
  <si>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</si>
  <si>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</si>
  <si>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</si>
  <si>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</si>
  <si>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</si>
  <si>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</si>
  <si>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</si>
  <si>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</si>
  <si>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</si>
  <si>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</si>
  <si>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</si>
  <si>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</si>
  <si>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</si>
  <si>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</si>
  <si>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</si>
  <si>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</si>
  <si>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</si>
  <si>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</si>
  <si>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</si>
  <si>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</si>
  <si>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</si>
  <si>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</si>
  <si>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</si>
  <si>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</si>
  <si>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215</t>
  </si>
  <si>
    <t>08</t>
  </si>
  <si>
    <t>01</t>
  </si>
  <si>
    <t>604001</t>
  </si>
  <si>
    <t>伊川县工业和信息化局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</si>
  <si>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</si>
  <si>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</si>
  <si>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</si>
  <si>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</si>
  <si>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</si>
  <si>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</si>
  <si>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</si>
  <si>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</si>
  <si>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604</t>
  </si>
  <si>
    <t>05</t>
  </si>
  <si>
    <t>归口管理的行政单位离退休</t>
  </si>
  <si>
    <t>208</t>
  </si>
  <si>
    <t>机关事业单位基本养老保险缴费支出</t>
  </si>
  <si>
    <t>210</t>
  </si>
  <si>
    <t>11</t>
  </si>
  <si>
    <t>行政单位医疗</t>
  </si>
  <si>
    <t>99</t>
  </si>
  <si>
    <t>其他行政事业单位医疗支出</t>
  </si>
  <si>
    <t>行政运行</t>
  </si>
  <si>
    <t>财政拨款收支总体情况表</t>
  </si>
  <si>
    <t>收                         入</t>
  </si>
  <si>
    <t>项                    目</t>
  </si>
  <si>
    <t>一、一般公共服务支出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</si>
  <si>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</si>
  <si>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</si>
  <si>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</si>
  <si>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</si>
  <si>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</si>
  <si>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上级提前告知转移支付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</si>
  <si>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</si>
  <si>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</si>
  <si>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</si>
  <si>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</si>
  <si>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</si>
  <si>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</si>
  <si>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</si>
  <si>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</si>
  <si>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</si>
  <si>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</si>
  <si>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</si>
  <si>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</si>
  <si>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</si>
  <si>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</si>
  <si>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</si>
  <si>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</si>
  <si>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</si>
  <si>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</si>
  <si>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一般公共预算支出情况表</t>
  </si>
  <si>
    <t>一般公共预算基本支出情况表</t>
  </si>
  <si>
    <t>单位名称：</t>
  </si>
  <si>
    <t>科目名称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</si>
  <si>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</si>
  <si>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</si>
  <si>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</si>
  <si>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</si>
  <si>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</si>
  <si>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</si>
  <si>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</si>
  <si>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</si>
  <si>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</si>
  <si>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</si>
  <si>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</si>
  <si>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</si>
  <si>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</si>
  <si>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</si>
  <si>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</si>
  <si>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</si>
  <si>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</si>
  <si>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</si>
  <si>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</si>
  <si>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</si>
  <si>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</si>
  <si>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</si>
  <si>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</si>
  <si>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</si>
  <si>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</si>
  <si>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</si>
  <si>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</si>
  <si>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</si>
  <si>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</si>
  <si>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</si>
  <si>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</si>
  <si>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</si>
  <si>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</si>
  <si>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</si>
  <si>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</si>
  <si>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</si>
  <si>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</si>
  <si>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</si>
  <si>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</si>
  <si>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</si>
  <si>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一般公共预算“三公”经费支出情况表</t>
  </si>
  <si>
    <t>项      目</t>
  </si>
  <si>
    <t>2018年“三公”经费决算数</t>
  </si>
  <si>
    <t>2019年“三公”经费预算数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</si>
  <si>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</si>
  <si>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</si>
  <si>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</si>
  <si>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</si>
  <si>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</si>
  <si>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</si>
  <si>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</si>
  <si>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</si>
  <si>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人员经费支出</t>
  </si>
  <si>
    <t>公用经费支出</t>
  </si>
  <si>
    <t>部门支出</t>
  </si>
  <si>
    <t>专项支出</t>
  </si>
  <si>
    <t>**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</si>
  <si>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</si>
  <si>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</si>
  <si>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</si>
  <si>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</si>
  <si>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</si>
  <si>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</si>
  <si>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</si>
  <si>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</si>
  <si>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</si>
  <si>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</si>
  <si>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</si>
  <si>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</si>
  <si>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</si>
  <si>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</si>
  <si>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</si>
  <si>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</si>
  <si>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</si>
  <si>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</si>
  <si>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</si>
  <si>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</si>
  <si>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收入总计</t>
  </si>
  <si>
    <t>支出总计</t>
  </si>
  <si>
    <t>2019年机关运行经费</t>
  </si>
  <si>
    <t>机关运行经费支出</t>
  </si>
  <si>
    <t>*</t>
  </si>
  <si>
    <t>2019年预算项目支出绩效目标表</t>
  </si>
  <si>
    <t>项目名称</t>
  </si>
  <si>
    <t>人员工作及办公经费</t>
  </si>
  <si>
    <t>主管部门</t>
  </si>
  <si>
    <t>实施单位</t>
  </si>
  <si>
    <t>项目概况</t>
  </si>
  <si>
    <t>项目类别</t>
  </si>
  <si>
    <t>项目属性</t>
  </si>
  <si>
    <t>延续性项目</t>
  </si>
  <si>
    <t>项目周期</t>
  </si>
  <si>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019年1月至2019年12月</t>
    </r>
  </si>
  <si>
    <t>项目负责人</t>
  </si>
  <si>
    <t>王少静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</si>
  <si>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</si>
  <si>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</si>
  <si>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</si>
  <si>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</si>
  <si>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</si>
  <si>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</si>
  <si>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2020年</t>
  </si>
  <si>
    <t>2021年</t>
  </si>
  <si>
    <t>项目基本概况</t>
  </si>
  <si>
    <t>办公及人员经费</t>
  </si>
  <si>
    <t>政策依据</t>
  </si>
  <si>
    <t>项目支出绩效目标与指标</t>
  </si>
  <si>
    <t>绩效目标</t>
  </si>
  <si>
    <t>提高机关工作人员及工作效率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</si>
  <si>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</si>
  <si>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</si>
  <si>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</si>
  <si>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</si>
  <si>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</si>
  <si>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</si>
  <si>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</si>
  <si>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及时拨付在职职工工资及其他方面支出</t>
  </si>
  <si>
    <t>质量指标</t>
  </si>
  <si>
    <t>围绕建立高效的适应当前体质，重视制度建设，坚持规范管理，提高制度建设科技化</t>
  </si>
  <si>
    <t>时效指标</t>
  </si>
  <si>
    <t>按年初目标任务完成各项工作目标</t>
  </si>
  <si>
    <t>成本指标</t>
  </si>
  <si>
    <t>按照要求坚持精打细算，厉行节约反对浪费</t>
  </si>
  <si>
    <t>效益指标</t>
  </si>
  <si>
    <t>经济效益指标</t>
  </si>
  <si>
    <t>提高职工工作积极性，激发创新能力</t>
  </si>
  <si>
    <t>社会效益指标</t>
  </si>
  <si>
    <t>提高工作素质，提供优质服务</t>
  </si>
  <si>
    <t>生态效益指标</t>
  </si>
  <si>
    <t>可持续影响指标</t>
  </si>
  <si>
    <t>持续发挥激励，约束作用，不断提高工作人员素质和工作效率</t>
  </si>
  <si>
    <t>满意度指标</t>
  </si>
  <si>
    <t>服务对象满意度指标</t>
  </si>
  <si>
    <t>让广大服务对象对各项工作满意</t>
  </si>
  <si>
    <t>伊川县工业和信息化局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</si>
</sst>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_ "/>
    <numFmt numFmtId="177" formatCode="#,##0.00_ "/>
    <numFmt numFmtId="178" formatCode="#,##0.0"/>
    <numFmt numFmtId="179" formatCode="#,##0.0000"/>
    <numFmt numFmtId="180" formatCode=";;"/>
    <numFmt numFmtId="182" formatCode="0000"/>
    <numFmt numFmtId="184" formatCode="#,##0_);[Red]\(#,##0\)"/>
    <numFmt numFmtId="185" formatCode="0.0_);[Red]\(0.0\)"/>
    <numFmt numFmtId="186" formatCode="#,##0.0_);[Red]\(#,##0.0\)"/>
    <numFmt numFmtId="187" formatCode="* #,##0.00;* \-#,##0.00;* &quot;&quot;??;@"/>
    <numFmt numFmtId="188" formatCode="00"/>
    <numFmt numFmtId="189" formatCode="#,##0.00_);[Red]\(#,##0.00\)"/>
    <numFmt numFmtId="190" formatCode="0_);[Red]\(0\)"/>
  </numFmts>
  <fonts count="18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3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62" applyFont="1" applyFill="1" applyAlignment="1">
      <alignment vertical="center"/>
    </xf>
    <xf numFmtId="0" fontId="0" fillId="0" borderId="0" xfId="62" applyFont="1" applyFill="1" applyAlignment="1">
      <alignment vertical="center"/>
    </xf>
    <xf numFmtId="0" fontId="17" fillId="0" borderId="0" xfId="62" applyFill="1" applyAlignment="1">
      <alignment vertical="center"/>
    </xf>
    <xf numFmtId="0" fontId="5" fillId="0" borderId="0" xfId="62" applyFont="1" applyFill="1" applyAlignment="1">
      <alignment vertical="center"/>
    </xf>
    <xf numFmtId="0" fontId="5" fillId="0" borderId="0" xfId="62" applyFont="1" applyFill="1" applyAlignment="1">
      <alignment horizontal="right" vertical="center"/>
    </xf>
    <xf numFmtId="0" fontId="6" fillId="0" borderId="2" xfId="62" applyFont="1" applyFill="1" applyBorder="1" applyAlignment="1">
      <alignment horizontal="center" vertical="center" wrapText="1"/>
    </xf>
    <xf numFmtId="0" fontId="6" fillId="0" borderId="2" xfId="64" applyFont="1" applyFill="1" applyBorder="1" applyAlignment="1">
      <alignment horizontal="center" vertical="center" wrapText="1"/>
    </xf>
    <xf numFmtId="0" fontId="0" fillId="0" borderId="2" xfId="64" applyFont="1" applyFill="1" applyBorder="1" applyAlignment="1">
      <alignment vertical="center" wrapText="1"/>
    </xf>
    <xf numFmtId="184" fontId="17" fillId="0" borderId="2" xfId="62" applyNumberFormat="1" applyFill="1" applyBorder="1" applyAlignment="1">
      <alignment horizontal="right" vertical="center" wrapText="1"/>
    </xf>
    <xf numFmtId="0" fontId="0" fillId="0" borderId="2" xfId="56" applyFont="1" applyFill="1" applyBorder="1" applyAlignment="1">
      <alignment vertical="center"/>
    </xf>
    <xf numFmtId="179" fontId="17" fillId="0" borderId="2" xfId="62" applyNumberFormat="1" applyFill="1" applyBorder="1" applyAlignment="1">
      <alignment horizontal="right" vertical="center" wrapText="1"/>
    </xf>
    <xf numFmtId="0" fontId="6" fillId="0" borderId="2" xfId="64" applyFont="1" applyFill="1" applyBorder="1" applyAlignment="1">
      <alignment horizontal="center" vertical="center"/>
    </xf>
    <xf numFmtId="184" fontId="6" fillId="0" borderId="2" xfId="62" applyNumberFormat="1" applyFont="1" applyFill="1" applyBorder="1" applyAlignment="1">
      <alignment horizontal="right" vertical="center" wrapText="1"/>
    </xf>
    <xf numFmtId="0" fontId="6" fillId="0" borderId="2" xfId="62" applyFont="1" applyFill="1" applyBorder="1" applyAlignment="1">
      <alignment horizontal="center" vertical="center"/>
    </xf>
    <xf numFmtId="0" fontId="0" fillId="0" borderId="2" xfId="64" applyFont="1" applyFill="1" applyBorder="1" applyAlignment="1">
      <alignment horizontal="left" vertical="center"/>
    </xf>
    <xf numFmtId="184" fontId="0" fillId="0" borderId="2" xfId="62" applyNumberFormat="1" applyFont="1" applyFill="1" applyBorder="1" applyAlignment="1">
      <alignment horizontal="right" vertical="center" wrapText="1"/>
    </xf>
    <xf numFmtId="0" fontId="0" fillId="0" borderId="2" xfId="62" applyFont="1" applyFill="1" applyBorder="1" applyAlignment="1">
      <alignment vertical="center"/>
    </xf>
    <xf numFmtId="0" fontId="17" fillId="0" borderId="2" xfId="62" applyFill="1" applyBorder="1" applyAlignment="1">
      <alignment vertical="center"/>
    </xf>
    <xf numFmtId="184" fontId="17" fillId="0" borderId="0" xfId="62" applyNumberFormat="1" applyFill="1" applyAlignment="1">
      <alignment vertical="center"/>
    </xf>
    <xf numFmtId="0" fontId="5" fillId="0" borderId="0" xfId="66" applyFont="1" applyFill="1">
      <alignment vertical="center"/>
    </xf>
    <xf numFmtId="0" fontId="0" fillId="0" borderId="0" xfId="66" applyFont="1" applyFill="1">
      <alignment vertical="center"/>
    </xf>
    <xf numFmtId="0" fontId="7" fillId="0" borderId="0" xfId="66" applyFill="1">
      <alignment vertical="center"/>
    </xf>
    <xf numFmtId="186" fontId="5" fillId="0" borderId="0" xfId="14" applyNumberFormat="1" applyFont="1" applyFill="1" applyAlignment="1" applyProtection="1">
      <alignment vertical="center"/>
    </xf>
    <xf numFmtId="186" fontId="5" fillId="0" borderId="1" xfId="14" applyNumberFormat="1" applyFont="1" applyFill="1" applyBorder="1" applyAlignment="1" applyProtection="1">
      <alignment vertical="center"/>
    </xf>
    <xf numFmtId="0" fontId="5" fillId="0" borderId="2" xfId="14" applyNumberFormat="1" applyFont="1" applyFill="1" applyBorder="1" applyAlignment="1" applyProtection="1">
      <alignment horizontal="center" vertical="center" wrapText="1"/>
    </xf>
    <xf numFmtId="0" fontId="5" fillId="0" borderId="2" xfId="14" applyNumberFormat="1" applyFont="1" applyFill="1" applyBorder="1" applyAlignment="1" applyProtection="1">
      <alignment horizontal="center" vertical="center"/>
    </xf>
    <xf numFmtId="182" fontId="5" fillId="0" borderId="2" xfId="14" applyNumberFormat="1" applyFont="1" applyFill="1" applyBorder="1" applyAlignment="1" applyProtection="1">
      <alignment horizontal="center" vertical="center"/>
    </xf>
    <xf numFmtId="0" fontId="5" fillId="0" borderId="2" xfId="66" applyFont="1" applyFill="1" applyBorder="1" applyAlignment="1">
      <alignment horizontal="center" vertical="center"/>
    </xf>
    <xf numFmtId="49" fontId="5" fillId="0" borderId="2" xfId="66" applyNumberFormat="1" applyFont="1" applyFill="1" applyBorder="1" applyAlignment="1">
      <alignment horizontal="left" vertical="center"/>
    </xf>
    <xf numFmtId="49" fontId="5" fillId="0" borderId="2" xfId="14" applyNumberFormat="1" applyFont="1" applyFill="1" applyBorder="1" applyAlignment="1">
      <alignment horizontal="left" vertical="center"/>
    </xf>
    <xf numFmtId="49" fontId="5" fillId="0" borderId="2" xfId="14" applyNumberFormat="1" applyFont="1" applyFill="1" applyBorder="1" applyAlignment="1">
      <alignment horizontal="left" vertical="center" wrapText="1"/>
    </xf>
    <xf numFmtId="189" fontId="5" fillId="0" borderId="2" xfId="14" applyNumberFormat="1" applyFont="1" applyFill="1" applyBorder="1" applyAlignment="1">
      <alignment horizontal="right" vertical="center"/>
    </xf>
    <xf numFmtId="0" fontId="0" fillId="0" borderId="2" xfId="14" applyFont="1" applyFill="1" applyBorder="1" applyAlignment="1"/>
    <xf numFmtId="0" fontId="7" fillId="0" borderId="2" xfId="66" applyFill="1" applyBorder="1">
      <alignment vertical="center"/>
    </xf>
    <xf numFmtId="0" fontId="0" fillId="0" borderId="2" xfId="66" applyFont="1" applyFill="1" applyBorder="1">
      <alignment vertical="center"/>
    </xf>
    <xf numFmtId="186" fontId="5" fillId="0" borderId="1" xfId="14" applyNumberFormat="1" applyFont="1" applyFill="1" applyBorder="1" applyAlignment="1" applyProtection="1">
      <alignment horizontal="right" vertical="center"/>
    </xf>
    <xf numFmtId="0" fontId="8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186" fontId="5" fillId="2" borderId="0" xfId="68" applyNumberFormat="1" applyFont="1" applyFill="1" applyAlignment="1" applyProtection="1">
      <alignment horizontal="right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89" fontId="5" fillId="2" borderId="2" xfId="0" applyNumberFormat="1" applyFont="1" applyFill="1" applyBorder="1" applyAlignment="1">
      <alignment horizontal="center" vertical="center"/>
    </xf>
    <xf numFmtId="1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3" fillId="2" borderId="0" xfId="57" applyFill="1">
      <alignment vertical="center"/>
    </xf>
    <xf numFmtId="0" fontId="2" fillId="2" borderId="0" xfId="57" applyFont="1" applyFill="1" applyAlignment="1">
      <alignment horizontal="right" vertical="center"/>
    </xf>
    <xf numFmtId="0" fontId="2" fillId="2" borderId="0" xfId="57" applyFont="1" applyFill="1">
      <alignment vertical="center"/>
    </xf>
    <xf numFmtId="189" fontId="2" fillId="2" borderId="2" xfId="57" applyNumberFormat="1" applyFont="1" applyFill="1" applyBorder="1" applyAlignment="1">
      <alignment horizontal="center" vertical="center" wrapText="1"/>
    </xf>
    <xf numFmtId="189" fontId="2" fillId="2" borderId="2" xfId="57" applyNumberFormat="1" applyFont="1" applyFill="1" applyBorder="1" applyAlignment="1">
      <alignment vertical="center" wrapText="1"/>
    </xf>
    <xf numFmtId="190" fontId="2" fillId="2" borderId="2" xfId="57" applyNumberFormat="1" applyFont="1" applyFill="1" applyBorder="1" applyAlignment="1">
      <alignment horizontal="center" vertical="center" wrapText="1"/>
    </xf>
    <xf numFmtId="0" fontId="0" fillId="0" borderId="0" xfId="68" applyFont="1" applyAlignment="1"/>
    <xf numFmtId="0" fontId="0" fillId="0" borderId="0" xfId="68" applyFont="1" applyFill="1" applyAlignment="1"/>
    <xf numFmtId="0" fontId="7" fillId="0" borderId="0" xfId="68" applyAlignment="1"/>
    <xf numFmtId="188" fontId="5" fillId="0" borderId="0" xfId="68" applyNumberFormat="1" applyFont="1" applyFill="1" applyAlignment="1" applyProtection="1">
      <alignment horizontal="center" vertical="center"/>
    </xf>
    <xf numFmtId="182" fontId="5" fillId="0" borderId="0" xfId="68" applyNumberFormat="1" applyFont="1" applyFill="1" applyAlignment="1" applyProtection="1">
      <alignment horizontal="center" vertical="center"/>
    </xf>
    <xf numFmtId="0" fontId="5" fillId="0" borderId="0" xfId="68" applyNumberFormat="1" applyFont="1" applyFill="1" applyAlignment="1" applyProtection="1">
      <alignment horizontal="right" vertical="center"/>
    </xf>
    <xf numFmtId="0" fontId="5" fillId="0" borderId="0" xfId="68" applyNumberFormat="1" applyFont="1" applyFill="1" applyAlignment="1" applyProtection="1">
      <alignment horizontal="left" vertical="center" wrapText="1"/>
    </xf>
    <xf numFmtId="186" fontId="5" fillId="0" borderId="0" xfId="68" applyNumberFormat="1" applyFont="1" applyFill="1" applyAlignment="1" applyProtection="1">
      <alignment vertical="center"/>
    </xf>
    <xf numFmtId="186" fontId="5" fillId="0" borderId="1" xfId="68" applyNumberFormat="1" applyFont="1" applyFill="1" applyBorder="1" applyAlignment="1" applyProtection="1">
      <alignment vertical="center"/>
    </xf>
    <xf numFmtId="189" fontId="5" fillId="0" borderId="8" xfId="68" applyNumberFormat="1" applyFont="1" applyFill="1" applyBorder="1" applyAlignment="1" applyProtection="1">
      <alignment horizontal="centerContinuous" vertical="center"/>
    </xf>
    <xf numFmtId="189" fontId="5" fillId="0" borderId="2" xfId="68" applyNumberFormat="1" applyFont="1" applyFill="1" applyBorder="1" applyAlignment="1" applyProtection="1">
      <alignment horizontal="centerContinuous" vertical="center"/>
    </xf>
    <xf numFmtId="189" fontId="5" fillId="0" borderId="2" xfId="68" applyNumberFormat="1" applyFont="1" applyFill="1" applyBorder="1" applyAlignment="1" applyProtection="1">
      <alignment horizontal="center" vertical="center" wrapText="1"/>
    </xf>
    <xf numFmtId="189" fontId="5" fillId="0" borderId="4" xfId="68" applyNumberFormat="1" applyFont="1" applyFill="1" applyBorder="1" applyAlignment="1" applyProtection="1">
      <alignment horizontal="centerContinuous" vertical="center"/>
    </xf>
    <xf numFmtId="189" fontId="5" fillId="0" borderId="2" xfId="68" applyNumberFormat="1" applyFont="1" applyFill="1" applyBorder="1" applyAlignment="1" applyProtection="1">
      <alignment horizontal="center" vertical="center"/>
    </xf>
    <xf numFmtId="189" fontId="5" fillId="0" borderId="5" xfId="68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 applyProtection="1">
      <alignment horizontal="left" vertical="center"/>
    </xf>
    <xf numFmtId="180" fontId="11" fillId="0" borderId="2" xfId="0" applyNumberFormat="1" applyFont="1" applyFill="1" applyBorder="1" applyAlignment="1" applyProtection="1">
      <alignment vertical="center"/>
    </xf>
    <xf numFmtId="189" fontId="11" fillId="0" borderId="2" xfId="0" applyNumberFormat="1" applyFont="1" applyFill="1" applyBorder="1" applyAlignment="1" applyProtection="1">
      <alignment horizontal="right" vertical="center"/>
    </xf>
    <xf numFmtId="189" fontId="11" fillId="0" borderId="2" xfId="70" applyNumberFormat="1" applyFont="1" applyFill="1" applyBorder="1" applyAlignment="1"/>
    <xf numFmtId="189" fontId="11" fillId="0" borderId="3" xfId="0" applyNumberFormat="1" applyFont="1" applyFill="1" applyBorder="1" applyAlignment="1" applyProtection="1">
      <alignment horizontal="right" vertical="center"/>
    </xf>
    <xf numFmtId="189" fontId="11" fillId="0" borderId="2" xfId="70" applyNumberFormat="1" applyFont="1" applyBorder="1" applyAlignment="1"/>
    <xf numFmtId="0" fontId="7" fillId="0" borderId="2" xfId="70" applyBorder="1" applyAlignment="1"/>
    <xf numFmtId="0" fontId="7" fillId="0" borderId="0" xfId="70" applyAlignment="1"/>
    <xf numFmtId="49" fontId="5" fillId="0" borderId="3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180" fontId="5" fillId="0" borderId="2" xfId="0" applyNumberFormat="1" applyFont="1" applyFill="1" applyBorder="1" applyAlignment="1" applyProtection="1">
      <alignment vertical="center"/>
    </xf>
    <xf numFmtId="4" fontId="5" fillId="0" borderId="2" xfId="0" applyNumberFormat="1" applyFont="1" applyFill="1" applyBorder="1" applyAlignment="1" applyProtection="1">
      <alignment vertical="center"/>
    </xf>
    <xf numFmtId="4" fontId="5" fillId="0" borderId="2" xfId="0" applyNumberFormat="1" applyFont="1" applyBorder="1">
      <alignment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176" fontId="5" fillId="0" borderId="0" xfId="68" applyNumberFormat="1" applyFont="1" applyFill="1" applyAlignment="1" applyProtection="1">
      <alignment vertical="center"/>
    </xf>
    <xf numFmtId="186" fontId="5" fillId="0" borderId="0" xfId="68" applyNumberFormat="1" applyFont="1" applyFill="1" applyAlignment="1" applyProtection="1">
      <alignment horizontal="right" vertical="center"/>
    </xf>
    <xf numFmtId="186" fontId="5" fillId="0" borderId="0" xfId="68" applyNumberFormat="1" applyFont="1" applyFill="1" applyAlignment="1" applyProtection="1">
      <alignment horizontal="right"/>
    </xf>
    <xf numFmtId="189" fontId="5" fillId="0" borderId="5" xfId="68" applyNumberFormat="1" applyFont="1" applyFill="1" applyBorder="1" applyAlignment="1" applyProtection="1">
      <alignment horizontal="centerContinuous" vertical="center"/>
    </xf>
    <xf numFmtId="189" fontId="5" fillId="0" borderId="3" xfId="68" applyNumberFormat="1" applyFont="1" applyFill="1" applyBorder="1" applyAlignment="1" applyProtection="1">
      <alignment horizontal="centerContinuous" vertical="center"/>
    </xf>
    <xf numFmtId="189" fontId="5" fillId="0" borderId="2" xfId="70" applyNumberFormat="1" applyFont="1" applyFill="1" applyBorder="1" applyAlignment="1" applyProtection="1">
      <alignment horizontal="center" vertical="center" wrapText="1"/>
    </xf>
    <xf numFmtId="189" fontId="11" fillId="0" borderId="2" xfId="70" applyNumberFormat="1" applyFont="1" applyFill="1" applyBorder="1" applyAlignment="1" applyProtection="1">
      <alignment horizontal="right" vertical="center" wrapText="1"/>
    </xf>
    <xf numFmtId="0" fontId="7" fillId="0" borderId="2" xfId="70" applyFill="1" applyBorder="1" applyAlignment="1"/>
    <xf numFmtId="0" fontId="5" fillId="0" borderId="2" xfId="68" applyFont="1" applyBorder="1" applyAlignment="1"/>
    <xf numFmtId="0" fontId="0" fillId="2" borderId="0" xfId="67" applyFont="1" applyFill="1" applyAlignment="1"/>
    <xf numFmtId="0" fontId="7" fillId="2" borderId="0" xfId="67" applyFill="1" applyAlignment="1">
      <alignment wrapText="1"/>
    </xf>
    <xf numFmtId="0" fontId="7" fillId="2" borderId="0" xfId="67" applyFill="1" applyAlignment="1"/>
    <xf numFmtId="189" fontId="8" fillId="2" borderId="0" xfId="67" applyNumberFormat="1" applyFont="1" applyFill="1" applyAlignment="1" applyProtection="1">
      <alignment vertical="center" wrapText="1"/>
    </xf>
    <xf numFmtId="189" fontId="8" fillId="2" borderId="0" xfId="67" applyNumberFormat="1" applyFont="1" applyFill="1" applyAlignment="1" applyProtection="1">
      <alignment horizontal="right" vertical="center"/>
    </xf>
    <xf numFmtId="189" fontId="8" fillId="2" borderId="0" xfId="67" applyNumberFormat="1" applyFont="1" applyFill="1" applyAlignment="1" applyProtection="1">
      <alignment vertical="center"/>
    </xf>
    <xf numFmtId="189" fontId="9" fillId="2" borderId="1" xfId="67" applyNumberFormat="1" applyFont="1" applyFill="1" applyBorder="1" applyAlignment="1" applyProtection="1">
      <alignment vertical="center" wrapText="1"/>
    </xf>
    <xf numFmtId="189" fontId="5" fillId="2" borderId="2" xfId="67" applyNumberFormat="1" applyFont="1" applyFill="1" applyBorder="1" applyAlignment="1" applyProtection="1">
      <alignment horizontal="centerContinuous" vertical="center"/>
    </xf>
    <xf numFmtId="189" fontId="5" fillId="2" borderId="6" xfId="67" applyNumberFormat="1" applyFont="1" applyFill="1" applyBorder="1" applyAlignment="1" applyProtection="1">
      <alignment horizontal="centerContinuous" vertical="center"/>
    </xf>
    <xf numFmtId="189" fontId="5" fillId="2" borderId="2" xfId="67" applyNumberFormat="1" applyFont="1" applyFill="1" applyBorder="1" applyAlignment="1" applyProtection="1">
      <alignment horizontal="center" vertical="center" wrapText="1"/>
    </xf>
    <xf numFmtId="189" fontId="5" fillId="2" borderId="2" xfId="67" applyNumberFormat="1" applyFont="1" applyFill="1" applyBorder="1" applyAlignment="1">
      <alignment horizontal="center" vertical="center"/>
    </xf>
    <xf numFmtId="189" fontId="5" fillId="2" borderId="2" xfId="67" applyNumberFormat="1" applyFont="1" applyFill="1" applyBorder="1" applyAlignment="1">
      <alignment horizontal="center" vertical="center" wrapText="1"/>
    </xf>
    <xf numFmtId="189" fontId="5" fillId="2" borderId="2" xfId="63" applyNumberFormat="1" applyFont="1" applyFill="1" applyBorder="1" applyAlignment="1">
      <alignment horizontal="left" vertical="center"/>
    </xf>
    <xf numFmtId="189" fontId="5" fillId="2" borderId="2" xfId="67" applyNumberFormat="1" applyFont="1" applyFill="1" applyBorder="1" applyAlignment="1" applyProtection="1">
      <alignment horizontal="right" vertical="center" wrapText="1"/>
    </xf>
    <xf numFmtId="189" fontId="5" fillId="2" borderId="5" xfId="50" applyNumberFormat="1" applyFont="1" applyFill="1" applyBorder="1">
      <alignment vertical="center"/>
    </xf>
    <xf numFmtId="189" fontId="5" fillId="2" borderId="2" xfId="67" applyNumberFormat="1" applyFont="1" applyFill="1" applyBorder="1" applyAlignment="1">
      <alignment horizontal="right" vertical="center" wrapText="1"/>
    </xf>
    <xf numFmtId="189" fontId="5" fillId="2" borderId="2" xfId="50" applyNumberFormat="1" applyFont="1" applyFill="1" applyBorder="1">
      <alignment vertical="center"/>
    </xf>
    <xf numFmtId="189" fontId="5" fillId="2" borderId="2" xfId="63" applyNumberFormat="1" applyFont="1" applyFill="1" applyBorder="1" applyAlignment="1">
      <alignment horizontal="left" vertical="center" wrapText="1"/>
    </xf>
    <xf numFmtId="189" fontId="5" fillId="2" borderId="0" xfId="0" applyNumberFormat="1" applyFont="1" applyFill="1">
      <alignment vertical="center"/>
    </xf>
    <xf numFmtId="189" fontId="5" fillId="2" borderId="2" xfId="67" applyNumberFormat="1" applyFont="1" applyFill="1" applyBorder="1" applyAlignment="1"/>
    <xf numFmtId="189" fontId="5" fillId="2" borderId="2" xfId="0" applyNumberFormat="1" applyFont="1" applyFill="1" applyBorder="1">
      <alignment vertical="center"/>
    </xf>
    <xf numFmtId="189" fontId="5" fillId="2" borderId="3" xfId="0" applyNumberFormat="1" applyFont="1" applyFill="1" applyBorder="1" applyAlignment="1">
      <alignment vertical="center" wrapText="1"/>
    </xf>
    <xf numFmtId="189" fontId="5" fillId="2" borderId="5" xfId="0" applyNumberFormat="1" applyFont="1" applyFill="1" applyBorder="1" applyAlignment="1">
      <alignment vertical="center" wrapText="1"/>
    </xf>
    <xf numFmtId="189" fontId="5" fillId="2" borderId="2" xfId="67" applyNumberFormat="1" applyFont="1" applyFill="1" applyBorder="1" applyAlignment="1">
      <alignment horizontal="right" vertical="center"/>
    </xf>
    <xf numFmtId="189" fontId="5" fillId="2" borderId="3" xfId="67" applyNumberFormat="1" applyFont="1" applyFill="1" applyBorder="1" applyAlignment="1">
      <alignment horizontal="left" vertical="center" wrapText="1"/>
    </xf>
    <xf numFmtId="189" fontId="5" fillId="2" borderId="5" xfId="67" applyNumberFormat="1" applyFont="1" applyFill="1" applyBorder="1" applyAlignment="1">
      <alignment horizontal="left" vertical="center" wrapText="1"/>
    </xf>
    <xf numFmtId="189" fontId="5" fillId="2" borderId="2" xfId="50" applyNumberFormat="1" applyFont="1" applyFill="1" applyBorder="1" applyAlignment="1">
      <alignment horizontal="center" vertical="center"/>
    </xf>
    <xf numFmtId="0" fontId="0" fillId="2" borderId="0" xfId="67" applyFont="1" applyFill="1" applyAlignment="1">
      <alignment wrapText="1"/>
    </xf>
    <xf numFmtId="189" fontId="5" fillId="2" borderId="0" xfId="67" applyNumberFormat="1" applyFont="1" applyFill="1" applyAlignment="1" applyProtection="1">
      <alignment vertical="center"/>
    </xf>
    <xf numFmtId="189" fontId="5" fillId="2" borderId="0" xfId="67" applyNumberFormat="1" applyFont="1" applyFill="1" applyAlignment="1" applyProtection="1">
      <alignment horizontal="right" vertical="center"/>
    </xf>
    <xf numFmtId="189" fontId="5" fillId="2" borderId="1" xfId="67" applyNumberFormat="1" applyFont="1" applyFill="1" applyBorder="1" applyAlignment="1" applyProtection="1">
      <alignment horizontal="right" vertical="center" wrapText="1"/>
    </xf>
    <xf numFmtId="178" fontId="0" fillId="2" borderId="0" xfId="67" applyNumberFormat="1" applyFont="1" applyFill="1" applyAlignment="1"/>
    <xf numFmtId="0" fontId="7" fillId="0" borderId="0" xfId="70" applyFill="1" applyAlignment="1"/>
    <xf numFmtId="188" fontId="5" fillId="0" borderId="0" xfId="70" applyNumberFormat="1" applyFont="1" applyFill="1" applyAlignment="1" applyProtection="1">
      <alignment horizontal="center" vertical="center"/>
    </xf>
    <xf numFmtId="182" fontId="5" fillId="0" borderId="0" xfId="70" applyNumberFormat="1" applyFont="1" applyFill="1" applyAlignment="1" applyProtection="1">
      <alignment horizontal="center" vertical="center"/>
    </xf>
    <xf numFmtId="0" fontId="5" fillId="0" borderId="0" xfId="70" applyNumberFormat="1" applyFont="1" applyFill="1" applyAlignment="1" applyProtection="1">
      <alignment horizontal="right" vertical="center"/>
    </xf>
    <xf numFmtId="0" fontId="5" fillId="0" borderId="0" xfId="70" applyNumberFormat="1" applyFont="1" applyFill="1" applyAlignment="1" applyProtection="1">
      <alignment horizontal="left" vertical="center" wrapText="1"/>
    </xf>
    <xf numFmtId="186" fontId="5" fillId="0" borderId="0" xfId="70" applyNumberFormat="1" applyFont="1" applyFill="1" applyAlignment="1" applyProtection="1">
      <alignment vertical="center"/>
    </xf>
    <xf numFmtId="186" fontId="5" fillId="0" borderId="1" xfId="70" applyNumberFormat="1" applyFont="1" applyFill="1" applyBorder="1" applyAlignment="1" applyProtection="1">
      <alignment vertical="center"/>
    </xf>
    <xf numFmtId="0" fontId="5" fillId="0" borderId="8" xfId="70" applyNumberFormat="1" applyFont="1" applyFill="1" applyBorder="1" applyAlignment="1" applyProtection="1">
      <alignment horizontal="centerContinuous" vertical="center"/>
    </xf>
    <xf numFmtId="0" fontId="5" fillId="0" borderId="2" xfId="70" applyNumberFormat="1" applyFont="1" applyFill="1" applyBorder="1" applyAlignment="1" applyProtection="1">
      <alignment horizontal="centerContinuous" vertical="center"/>
    </xf>
    <xf numFmtId="0" fontId="5" fillId="0" borderId="2" xfId="70" applyNumberFormat="1" applyFont="1" applyFill="1" applyBorder="1" applyAlignment="1" applyProtection="1">
      <alignment horizontal="center" vertical="center" wrapText="1"/>
    </xf>
    <xf numFmtId="0" fontId="5" fillId="0" borderId="4" xfId="70" applyNumberFormat="1" applyFont="1" applyFill="1" applyBorder="1" applyAlignment="1" applyProtection="1">
      <alignment horizontal="centerContinuous" vertical="center"/>
    </xf>
    <xf numFmtId="188" fontId="5" fillId="0" borderId="2" xfId="70" applyNumberFormat="1" applyFont="1" applyFill="1" applyBorder="1" applyAlignment="1" applyProtection="1">
      <alignment horizontal="center" vertical="center"/>
    </xf>
    <xf numFmtId="182" fontId="5" fillId="0" borderId="2" xfId="70" applyNumberFormat="1" applyFont="1" applyFill="1" applyBorder="1" applyAlignment="1" applyProtection="1">
      <alignment horizontal="center" vertical="center"/>
    </xf>
    <xf numFmtId="0" fontId="5" fillId="0" borderId="5" xfId="70" applyNumberFormat="1" applyFont="1" applyFill="1" applyBorder="1" applyAlignment="1" applyProtection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 wrapText="1"/>
    </xf>
    <xf numFmtId="49" fontId="5" fillId="0" borderId="2" xfId="69" applyNumberFormat="1" applyFont="1" applyFill="1" applyBorder="1" applyAlignment="1" applyProtection="1">
      <alignment horizontal="center" vertical="center" wrapText="1"/>
    </xf>
    <xf numFmtId="0" fontId="5" fillId="0" borderId="2" xfId="69" applyNumberFormat="1" applyFont="1" applyFill="1" applyBorder="1" applyAlignment="1" applyProtection="1">
      <alignment horizontal="left" vertical="center" wrapText="1"/>
    </xf>
    <xf numFmtId="189" fontId="5" fillId="0" borderId="2" xfId="70" applyNumberFormat="1" applyFont="1" applyFill="1" applyBorder="1" applyAlignment="1" applyProtection="1">
      <alignment horizontal="right" vertical="center" wrapText="1"/>
    </xf>
    <xf numFmtId="189" fontId="5" fillId="0" borderId="5" xfId="70" applyNumberFormat="1" applyFont="1" applyFill="1" applyBorder="1" applyAlignment="1" applyProtection="1">
      <alignment horizontal="right" vertical="center" wrapText="1"/>
    </xf>
    <xf numFmtId="189" fontId="5" fillId="0" borderId="4" xfId="70" applyNumberFormat="1" applyFont="1" applyFill="1" applyBorder="1" applyAlignment="1" applyProtection="1">
      <alignment horizontal="right" vertical="center" wrapText="1"/>
    </xf>
    <xf numFmtId="0" fontId="12" fillId="0" borderId="16" xfId="0" applyFont="1" applyBorder="1" applyAlignment="1">
      <alignment horizontal="left" vertical="center" wrapText="1"/>
    </xf>
    <xf numFmtId="176" fontId="5" fillId="0" borderId="2" xfId="70" applyNumberFormat="1" applyFont="1" applyFill="1" applyBorder="1" applyAlignment="1" applyProtection="1">
      <alignment horizontal="right" vertical="center" wrapText="1"/>
    </xf>
    <xf numFmtId="176" fontId="5" fillId="0" borderId="5" xfId="70" applyNumberFormat="1" applyFont="1" applyFill="1" applyBorder="1" applyAlignment="1" applyProtection="1">
      <alignment horizontal="right" vertical="center" wrapText="1"/>
    </xf>
    <xf numFmtId="176" fontId="5" fillId="0" borderId="4" xfId="70" applyNumberFormat="1" applyFont="1" applyFill="1" applyBorder="1" applyAlignment="1" applyProtection="1">
      <alignment horizontal="right" vertical="center" wrapText="1"/>
    </xf>
    <xf numFmtId="176" fontId="5" fillId="0" borderId="0" xfId="70" applyNumberFormat="1" applyFont="1" applyFill="1" applyAlignment="1" applyProtection="1">
      <alignment vertical="center"/>
    </xf>
    <xf numFmtId="186" fontId="5" fillId="0" borderId="0" xfId="70" applyNumberFormat="1" applyFont="1" applyFill="1" applyAlignment="1" applyProtection="1">
      <alignment horizontal="right" vertical="center"/>
    </xf>
    <xf numFmtId="186" fontId="5" fillId="0" borderId="0" xfId="70" applyNumberFormat="1" applyFont="1" applyFill="1" applyAlignment="1" applyProtection="1">
      <alignment horizontal="right"/>
    </xf>
    <xf numFmtId="0" fontId="5" fillId="0" borderId="5" xfId="70" applyNumberFormat="1" applyFont="1" applyFill="1" applyBorder="1" applyAlignment="1" applyProtection="1">
      <alignment horizontal="centerContinuous" vertical="center"/>
    </xf>
    <xf numFmtId="0" fontId="5" fillId="0" borderId="3" xfId="70" applyNumberFormat="1" applyFont="1" applyFill="1" applyBorder="1" applyAlignment="1" applyProtection="1">
      <alignment horizontal="centerContinuous" vertical="center"/>
    </xf>
    <xf numFmtId="189" fontId="5" fillId="0" borderId="3" xfId="70" applyNumberFormat="1" applyFont="1" applyFill="1" applyBorder="1" applyAlignment="1" applyProtection="1">
      <alignment horizontal="right" vertical="center" wrapText="1"/>
    </xf>
    <xf numFmtId="176" fontId="5" fillId="0" borderId="3" xfId="70" applyNumberFormat="1" applyFont="1" applyFill="1" applyBorder="1" applyAlignment="1" applyProtection="1">
      <alignment horizontal="right" vertical="center" wrapText="1"/>
    </xf>
    <xf numFmtId="177" fontId="5" fillId="0" borderId="2" xfId="70" applyNumberFormat="1" applyFont="1" applyFill="1" applyBorder="1" applyAlignment="1" applyProtection="1">
      <alignment horizontal="right" vertical="center" wrapText="1"/>
    </xf>
    <xf numFmtId="0" fontId="7" fillId="0" borderId="0" xfId="69" applyFill="1" applyAlignment="1"/>
    <xf numFmtId="0" fontId="7" fillId="0" borderId="0" xfId="69" applyAlignment="1"/>
    <xf numFmtId="188" fontId="7" fillId="0" borderId="0" xfId="69" applyNumberFormat="1" applyFont="1" applyFill="1" applyAlignment="1" applyProtection="1">
      <alignment horizontal="center" vertical="center" wrapText="1"/>
    </xf>
    <xf numFmtId="182" fontId="5" fillId="0" borderId="0" xfId="69" applyNumberFormat="1" applyFont="1" applyFill="1" applyAlignment="1" applyProtection="1">
      <alignment horizontal="center" vertical="center"/>
    </xf>
    <xf numFmtId="0" fontId="5" fillId="0" borderId="0" xfId="69" applyNumberFormat="1" applyFont="1" applyFill="1" applyAlignment="1" applyProtection="1">
      <alignment horizontal="right" vertical="center" wrapText="1"/>
    </xf>
    <xf numFmtId="0" fontId="5" fillId="2" borderId="0" xfId="69" applyNumberFormat="1" applyFont="1" applyFill="1" applyAlignment="1" applyProtection="1">
      <alignment vertical="center" wrapText="1"/>
    </xf>
    <xf numFmtId="186" fontId="5" fillId="2" borderId="0" xfId="69" applyNumberFormat="1" applyFont="1" applyFill="1" applyAlignment="1" applyProtection="1">
      <alignment vertical="center" wrapText="1"/>
    </xf>
    <xf numFmtId="0" fontId="5" fillId="0" borderId="0" xfId="69" applyNumberFormat="1" applyFont="1" applyFill="1" applyAlignment="1" applyProtection="1">
      <alignment vertical="center" wrapText="1"/>
    </xf>
    <xf numFmtId="0" fontId="5" fillId="0" borderId="2" xfId="69" applyNumberFormat="1" applyFont="1" applyFill="1" applyBorder="1" applyAlignment="1" applyProtection="1">
      <alignment horizontal="centerContinuous" vertical="center"/>
    </xf>
    <xf numFmtId="188" fontId="5" fillId="0" borderId="2" xfId="69" applyNumberFormat="1" applyFont="1" applyFill="1" applyBorder="1" applyAlignment="1" applyProtection="1">
      <alignment horizontal="center" vertical="center"/>
    </xf>
    <xf numFmtId="182" fontId="5" fillId="0" borderId="2" xfId="69" applyNumberFormat="1" applyFont="1" applyFill="1" applyBorder="1" applyAlignment="1" applyProtection="1">
      <alignment horizontal="center" vertical="center"/>
    </xf>
    <xf numFmtId="182" fontId="5" fillId="0" borderId="3" xfId="69" applyNumberFormat="1" applyFont="1" applyFill="1" applyBorder="1" applyAlignment="1" applyProtection="1">
      <alignment horizontal="center" vertical="center"/>
    </xf>
    <xf numFmtId="49" fontId="5" fillId="2" borderId="2" xfId="63" applyNumberFormat="1" applyFont="1" applyFill="1" applyBorder="1" applyAlignment="1">
      <alignment horizontal="center" vertical="center"/>
    </xf>
    <xf numFmtId="49" fontId="5" fillId="0" borderId="2" xfId="63" applyNumberFormat="1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49" fontId="5" fillId="2" borderId="2" xfId="63" applyNumberFormat="1" applyFont="1" applyFill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177" fontId="2" fillId="0" borderId="18" xfId="0" applyNumberFormat="1" applyFont="1" applyBorder="1" applyAlignment="1">
      <alignment horizontal="left" vertical="center" wrapText="1"/>
    </xf>
    <xf numFmtId="186" fontId="5" fillId="0" borderId="0" xfId="69" applyNumberFormat="1" applyFont="1" applyFill="1" applyAlignment="1" applyProtection="1">
      <alignment horizontal="right" vertical="center"/>
    </xf>
    <xf numFmtId="186" fontId="5" fillId="2" borderId="0" xfId="69" applyNumberFormat="1" applyFont="1" applyFill="1" applyBorder="1" applyAlignment="1" applyProtection="1">
      <alignment horizontal="right"/>
    </xf>
    <xf numFmtId="0" fontId="7" fillId="0" borderId="0" xfId="63" applyFill="1" applyAlignment="1"/>
    <xf numFmtId="0" fontId="17" fillId="0" borderId="0" xfId="48">
      <alignment vertical="center"/>
    </xf>
    <xf numFmtId="0" fontId="7" fillId="0" borderId="0" xfId="63" applyAlignment="1"/>
    <xf numFmtId="0" fontId="17" fillId="0" borderId="0" xfId="48" applyAlignment="1">
      <alignment vertical="center" wrapText="1"/>
    </xf>
    <xf numFmtId="187" fontId="5" fillId="0" borderId="0" xfId="63" applyNumberFormat="1" applyFont="1" applyFill="1" applyAlignment="1" applyProtection="1">
      <alignment horizontal="right" vertical="center"/>
    </xf>
    <xf numFmtId="186" fontId="5" fillId="0" borderId="0" xfId="63" applyNumberFormat="1" applyFont="1" applyFill="1" applyAlignment="1" applyProtection="1">
      <alignment horizontal="right" vertical="center"/>
    </xf>
    <xf numFmtId="186" fontId="5" fillId="0" borderId="0" xfId="63" applyNumberFormat="1" applyFont="1" applyFill="1" applyAlignment="1" applyProtection="1">
      <alignment vertical="center"/>
    </xf>
    <xf numFmtId="186" fontId="5" fillId="0" borderId="0" xfId="63" applyNumberFormat="1" applyFont="1" applyFill="1" applyAlignment="1" applyProtection="1">
      <alignment horizontal="centerContinuous" vertical="center"/>
    </xf>
    <xf numFmtId="187" fontId="5" fillId="0" borderId="2" xfId="63" applyNumberFormat="1" applyFont="1" applyFill="1" applyBorder="1" applyAlignment="1" applyProtection="1">
      <alignment horizontal="centerContinuous" vertical="center"/>
    </xf>
    <xf numFmtId="187" fontId="5" fillId="0" borderId="6" xfId="63" applyNumberFormat="1" applyFont="1" applyFill="1" applyBorder="1" applyAlignment="1" applyProtection="1">
      <alignment horizontal="centerContinuous" vertical="center"/>
    </xf>
    <xf numFmtId="186" fontId="5" fillId="0" borderId="2" xfId="63" applyNumberFormat="1" applyFont="1" applyFill="1" applyBorder="1" applyAlignment="1" applyProtection="1">
      <alignment horizontal="centerContinuous" vertical="center" wrapText="1"/>
    </xf>
    <xf numFmtId="186" fontId="5" fillId="0" borderId="2" xfId="63" applyNumberFormat="1" applyFont="1" applyFill="1" applyBorder="1" applyAlignment="1" applyProtection="1">
      <alignment horizontal="center" vertical="center" wrapText="1"/>
    </xf>
    <xf numFmtId="0" fontId="5" fillId="0" borderId="2" xfId="63" applyFont="1" applyFill="1" applyBorder="1" applyAlignment="1">
      <alignment horizontal="left" vertical="center"/>
    </xf>
    <xf numFmtId="177" fontId="5" fillId="0" borderId="2" xfId="63" applyNumberFormat="1" applyFont="1" applyFill="1" applyBorder="1" applyAlignment="1">
      <alignment horizontal="right" vertical="center" wrapText="1"/>
    </xf>
    <xf numFmtId="178" fontId="5" fillId="0" borderId="1" xfId="63" applyNumberFormat="1" applyFont="1" applyFill="1" applyBorder="1" applyAlignment="1">
      <alignment horizontal="left" vertical="center"/>
    </xf>
    <xf numFmtId="178" fontId="5" fillId="0" borderId="4" xfId="63" applyNumberFormat="1" applyFont="1" applyFill="1" applyBorder="1" applyAlignment="1">
      <alignment horizontal="left" vertical="center"/>
    </xf>
    <xf numFmtId="177" fontId="5" fillId="0" borderId="2" xfId="63" applyNumberFormat="1" applyFont="1" applyFill="1" applyBorder="1" applyAlignment="1" applyProtection="1">
      <alignment horizontal="right" vertical="center" wrapText="1"/>
    </xf>
    <xf numFmtId="0" fontId="5" fillId="0" borderId="2" xfId="63" applyFont="1" applyFill="1" applyBorder="1" applyAlignment="1">
      <alignment horizontal="left" vertical="center" wrapText="1"/>
    </xf>
    <xf numFmtId="178" fontId="5" fillId="0" borderId="4" xfId="63" applyNumberFormat="1" applyFont="1" applyFill="1" applyBorder="1" applyAlignment="1" applyProtection="1">
      <alignment vertical="center"/>
    </xf>
    <xf numFmtId="0" fontId="5" fillId="0" borderId="3" xfId="63" applyFont="1" applyFill="1" applyBorder="1" applyAlignment="1">
      <alignment horizontal="left" vertical="center"/>
    </xf>
    <xf numFmtId="0" fontId="5" fillId="0" borderId="5" xfId="63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178" fontId="5" fillId="0" borderId="4" xfId="63" applyNumberFormat="1" applyFont="1" applyFill="1" applyBorder="1" applyAlignment="1" applyProtection="1">
      <alignment horizontal="left" vertical="center"/>
    </xf>
    <xf numFmtId="178" fontId="5" fillId="0" borderId="9" xfId="63" applyNumberFormat="1" applyFont="1" applyFill="1" applyBorder="1" applyAlignment="1" applyProtection="1">
      <alignment horizontal="left" vertical="center"/>
    </xf>
    <xf numFmtId="178" fontId="5" fillId="0" borderId="3" xfId="63" applyNumberFormat="1" applyFont="1" applyFill="1" applyBorder="1" applyAlignment="1" applyProtection="1">
      <alignment horizontal="left" vertical="center"/>
    </xf>
    <xf numFmtId="177" fontId="5" fillId="0" borderId="2" xfId="63" applyNumberFormat="1" applyFont="1" applyFill="1" applyBorder="1" applyAlignment="1">
      <alignment horizontal="right" vertical="center"/>
    </xf>
    <xf numFmtId="178" fontId="5" fillId="0" borderId="2" xfId="63" applyNumberFormat="1" applyFont="1" applyFill="1" applyBorder="1" applyAlignment="1">
      <alignment horizontal="center" vertical="center"/>
    </xf>
    <xf numFmtId="0" fontId="5" fillId="0" borderId="0" xfId="48" applyFont="1" applyAlignment="1">
      <alignment horizontal="right" wrapText="1"/>
    </xf>
    <xf numFmtId="187" fontId="5" fillId="0" borderId="5" xfId="63" applyNumberFormat="1" applyFont="1" applyFill="1" applyBorder="1" applyAlignment="1" applyProtection="1">
      <alignment horizontal="centerContinuous" vertical="center"/>
    </xf>
    <xf numFmtId="0" fontId="5" fillId="0" borderId="30" xfId="48" applyFont="1" applyBorder="1" applyAlignment="1">
      <alignment horizontal="centerContinuous" vertical="center" wrapText="1"/>
    </xf>
    <xf numFmtId="186" fontId="5" fillId="0" borderId="5" xfId="63" applyNumberFormat="1" applyFont="1" applyFill="1" applyBorder="1" applyAlignment="1" applyProtection="1">
      <alignment horizontal="centerContinuous" vertical="center" wrapText="1"/>
    </xf>
    <xf numFmtId="177" fontId="5" fillId="0" borderId="5" xfId="63" applyNumberFormat="1" applyFont="1" applyFill="1" applyBorder="1" applyAlignment="1">
      <alignment horizontal="right" vertical="center" wrapText="1"/>
    </xf>
    <xf numFmtId="177" fontId="5" fillId="0" borderId="30" xfId="48" applyNumberFormat="1" applyFont="1" applyFill="1" applyBorder="1" applyAlignment="1">
      <alignment horizontal="right" vertical="center" wrapText="1"/>
    </xf>
    <xf numFmtId="0" fontId="17" fillId="0" borderId="0" xfId="48" applyFill="1">
      <alignment vertical="center"/>
    </xf>
    <xf numFmtId="177" fontId="5" fillId="0" borderId="5" xfId="63" applyNumberFormat="1" applyFont="1" applyFill="1" applyBorder="1" applyAlignment="1" applyProtection="1">
      <alignment horizontal="right" vertical="center" wrapText="1"/>
    </xf>
    <xf numFmtId="177" fontId="5" fillId="0" borderId="2" xfId="48" applyNumberFormat="1" applyFont="1" applyFill="1" applyBorder="1" applyAlignment="1">
      <alignment horizontal="right" vertical="center" wrapText="1"/>
    </xf>
    <xf numFmtId="0" fontId="7" fillId="0" borderId="2" xfId="63" applyFill="1" applyBorder="1" applyAlignment="1"/>
    <xf numFmtId="187" fontId="5" fillId="0" borderId="0" xfId="63" applyNumberFormat="1" applyFont="1" applyFill="1" applyAlignment="1" applyProtection="1">
      <alignment horizontal="left" vertical="center" wrapText="1"/>
    </xf>
    <xf numFmtId="187" fontId="9" fillId="0" borderId="0" xfId="63" applyNumberFormat="1" applyFont="1" applyFill="1" applyAlignment="1" applyProtection="1">
      <alignment horizontal="center" vertical="center"/>
    </xf>
    <xf numFmtId="0" fontId="5" fillId="0" borderId="1" xfId="63" applyFont="1" applyFill="1" applyBorder="1" applyAlignment="1">
      <alignment horizontal="left"/>
    </xf>
    <xf numFmtId="0" fontId="5" fillId="3" borderId="1" xfId="63" applyFont="1" applyFill="1" applyBorder="1" applyAlignment="1">
      <alignment horizontal="left"/>
    </xf>
    <xf numFmtId="186" fontId="5" fillId="0" borderId="3" xfId="63" applyNumberFormat="1" applyFont="1" applyFill="1" applyBorder="1" applyAlignment="1" applyProtection="1">
      <alignment horizontal="center" vertical="center" wrapText="1"/>
    </xf>
    <xf numFmtId="186" fontId="5" fillId="0" borderId="5" xfId="63" applyNumberFormat="1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187" fontId="5" fillId="0" borderId="3" xfId="63" applyNumberFormat="1" applyFont="1" applyFill="1" applyBorder="1" applyAlignment="1" applyProtection="1">
      <alignment horizontal="center" vertical="center"/>
    </xf>
    <xf numFmtId="187" fontId="5" fillId="0" borderId="5" xfId="63" applyNumberFormat="1" applyFont="1" applyFill="1" applyBorder="1" applyAlignment="1" applyProtection="1">
      <alignment horizontal="center" vertical="center"/>
    </xf>
    <xf numFmtId="0" fontId="5" fillId="0" borderId="6" xfId="63" applyFont="1" applyBorder="1" applyAlignment="1">
      <alignment horizontal="center" vertical="center" wrapText="1"/>
    </xf>
    <xf numFmtId="0" fontId="5" fillId="0" borderId="7" xfId="63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87" fontId="5" fillId="0" borderId="10" xfId="63" applyNumberFormat="1" applyFont="1" applyFill="1" applyBorder="1" applyAlignment="1" applyProtection="1">
      <alignment horizontal="center" vertical="center"/>
    </xf>
    <xf numFmtId="0" fontId="5" fillId="0" borderId="2" xfId="63" applyNumberFormat="1" applyFont="1" applyFill="1" applyBorder="1" applyAlignment="1" applyProtection="1">
      <alignment horizontal="center" vertical="center" wrapText="1"/>
    </xf>
    <xf numFmtId="49" fontId="5" fillId="2" borderId="6" xfId="63" applyNumberFormat="1" applyFont="1" applyFill="1" applyBorder="1" applyAlignment="1">
      <alignment horizontal="center" vertical="center" wrapText="1"/>
    </xf>
    <xf numFmtId="49" fontId="5" fillId="2" borderId="8" xfId="63" applyNumberFormat="1" applyFont="1" applyFill="1" applyBorder="1" applyAlignment="1">
      <alignment horizontal="center" vertical="center" wrapText="1"/>
    </xf>
    <xf numFmtId="186" fontId="2" fillId="0" borderId="6" xfId="0" applyNumberFormat="1" applyFont="1" applyBorder="1" applyAlignment="1">
      <alignment horizontal="center" vertical="center" wrapText="1"/>
    </xf>
    <xf numFmtId="186" fontId="2" fillId="0" borderId="8" xfId="0" applyNumberFormat="1" applyFont="1" applyBorder="1" applyAlignment="1">
      <alignment horizontal="center" vertical="center" wrapText="1"/>
    </xf>
    <xf numFmtId="185" fontId="5" fillId="0" borderId="6" xfId="48" applyNumberFormat="1" applyFont="1" applyBorder="1" applyAlignment="1">
      <alignment horizontal="center" vertical="center" wrapText="1"/>
    </xf>
    <xf numFmtId="185" fontId="5" fillId="0" borderId="8" xfId="48" applyNumberFormat="1" applyFont="1" applyBorder="1" applyAlignment="1">
      <alignment horizontal="center" vertical="center" wrapText="1"/>
    </xf>
    <xf numFmtId="187" fontId="5" fillId="0" borderId="11" xfId="63" applyNumberFormat="1" applyFont="1" applyFill="1" applyBorder="1" applyAlignment="1" applyProtection="1">
      <alignment horizontal="center" vertical="center"/>
    </xf>
    <xf numFmtId="187" fontId="5" fillId="0" borderId="12" xfId="63" applyNumberFormat="1" applyFont="1" applyFill="1" applyBorder="1" applyAlignment="1" applyProtection="1">
      <alignment horizontal="center" vertical="center"/>
    </xf>
    <xf numFmtId="187" fontId="5" fillId="0" borderId="13" xfId="63" applyNumberFormat="1" applyFont="1" applyFill="1" applyBorder="1" applyAlignment="1" applyProtection="1">
      <alignment horizontal="center" vertical="center"/>
    </xf>
    <xf numFmtId="187" fontId="5" fillId="0" borderId="14" xfId="63" applyNumberFormat="1" applyFont="1" applyFill="1" applyBorder="1" applyAlignment="1" applyProtection="1">
      <alignment horizontal="center" vertical="center"/>
    </xf>
    <xf numFmtId="187" fontId="5" fillId="0" borderId="15" xfId="63" applyNumberFormat="1" applyFont="1" applyFill="1" applyBorder="1" applyAlignment="1" applyProtection="1">
      <alignment horizontal="center" vertical="center"/>
    </xf>
    <xf numFmtId="188" fontId="9" fillId="0" borderId="0" xfId="69" applyNumberFormat="1" applyFont="1" applyFill="1" applyAlignment="1" applyProtection="1">
      <alignment horizontal="center" vertical="center"/>
    </xf>
    <xf numFmtId="188" fontId="5" fillId="0" borderId="1" xfId="69" applyNumberFormat="1" applyFont="1" applyFill="1" applyBorder="1" applyAlignment="1" applyProtection="1"/>
    <xf numFmtId="188" fontId="5" fillId="3" borderId="1" xfId="69" applyNumberFormat="1" applyFont="1" applyFill="1" applyBorder="1" applyAlignment="1" applyProtection="1"/>
    <xf numFmtId="186" fontId="5" fillId="0" borderId="2" xfId="63" applyNumberFormat="1" applyFont="1" applyFill="1" applyBorder="1" applyAlignment="1" applyProtection="1">
      <alignment horizontal="center" vertical="center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5" fillId="2" borderId="2" xfId="69" applyNumberFormat="1" applyFont="1" applyFill="1" applyBorder="1" applyAlignment="1" applyProtection="1">
      <alignment horizontal="center" vertical="center" wrapText="1"/>
    </xf>
    <xf numFmtId="0" fontId="5" fillId="0" borderId="2" xfId="69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0" fontId="9" fillId="0" borderId="0" xfId="70" applyNumberFormat="1" applyFont="1" applyFill="1" applyAlignment="1" applyProtection="1">
      <alignment horizontal="center" vertical="center"/>
    </xf>
    <xf numFmtId="188" fontId="5" fillId="0" borderId="1" xfId="70" applyNumberFormat="1" applyFont="1" applyFill="1" applyBorder="1" applyAlignment="1" applyProtection="1"/>
    <xf numFmtId="188" fontId="5" fillId="3" borderId="1" xfId="70" applyNumberFormat="1" applyFont="1" applyFill="1" applyBorder="1" applyAlignment="1" applyProtection="1"/>
    <xf numFmtId="0" fontId="5" fillId="0" borderId="2" xfId="70" applyNumberFormat="1" applyFont="1" applyFill="1" applyBorder="1" applyAlignment="1" applyProtection="1">
      <alignment horizontal="center" vertical="center" wrapText="1"/>
    </xf>
    <xf numFmtId="189" fontId="9" fillId="2" borderId="0" xfId="67" applyNumberFormat="1" applyFont="1" applyFill="1" applyAlignment="1" applyProtection="1">
      <alignment horizontal="center" vertical="center" wrapText="1"/>
    </xf>
    <xf numFmtId="189" fontId="5" fillId="2" borderId="1" xfId="67" applyNumberFormat="1" applyFont="1" applyFill="1" applyBorder="1" applyAlignment="1" applyProtection="1">
      <alignment vertical="center" wrapText="1"/>
    </xf>
    <xf numFmtId="189" fontId="5" fillId="2" borderId="3" xfId="67" applyNumberFormat="1" applyFont="1" applyFill="1" applyBorder="1" applyAlignment="1" applyProtection="1">
      <alignment horizontal="center" vertical="center" wrapText="1"/>
    </xf>
    <xf numFmtId="189" fontId="5" fillId="2" borderId="4" xfId="67" applyNumberFormat="1" applyFont="1" applyFill="1" applyBorder="1" applyAlignment="1" applyProtection="1">
      <alignment horizontal="center" vertical="center" wrapText="1"/>
    </xf>
    <xf numFmtId="189" fontId="5" fillId="2" borderId="5" xfId="67" applyNumberFormat="1" applyFont="1" applyFill="1" applyBorder="1" applyAlignment="1" applyProtection="1">
      <alignment horizontal="center" vertical="center" wrapText="1"/>
    </xf>
    <xf numFmtId="189" fontId="5" fillId="2" borderId="3" xfId="67" applyNumberFormat="1" applyFont="1" applyFill="1" applyBorder="1" applyAlignment="1" applyProtection="1">
      <alignment horizontal="center" vertical="center"/>
    </xf>
    <xf numFmtId="189" fontId="5" fillId="2" borderId="4" xfId="67" applyNumberFormat="1" applyFont="1" applyFill="1" applyBorder="1" applyAlignment="1" applyProtection="1">
      <alignment horizontal="center" vertical="center"/>
    </xf>
    <xf numFmtId="189" fontId="5" fillId="2" borderId="5" xfId="67" applyNumberFormat="1" applyFont="1" applyFill="1" applyBorder="1" applyAlignment="1" applyProtection="1">
      <alignment horizontal="center" vertical="center"/>
    </xf>
    <xf numFmtId="189" fontId="5" fillId="2" borderId="2" xfId="67" applyNumberFormat="1" applyFont="1" applyFill="1" applyBorder="1" applyAlignment="1">
      <alignment horizontal="left" vertical="center" wrapText="1"/>
    </xf>
    <xf numFmtId="189" fontId="5" fillId="2" borderId="2" xfId="0" applyNumberFormat="1" applyFont="1" applyFill="1" applyBorder="1" applyAlignment="1">
      <alignment vertical="center" wrapText="1"/>
    </xf>
    <xf numFmtId="189" fontId="5" fillId="2" borderId="3" xfId="0" applyNumberFormat="1" applyFont="1" applyFill="1" applyBorder="1" applyAlignment="1">
      <alignment vertical="center" wrapText="1"/>
    </xf>
    <xf numFmtId="189" fontId="5" fillId="2" borderId="5" xfId="0" applyNumberFormat="1" applyFont="1" applyFill="1" applyBorder="1" applyAlignment="1">
      <alignment vertical="center" wrapText="1"/>
    </xf>
    <xf numFmtId="189" fontId="5" fillId="2" borderId="3" xfId="0" applyNumberFormat="1" applyFont="1" applyFill="1" applyBorder="1" applyAlignment="1">
      <alignment horizontal="center" vertical="center" wrapText="1"/>
    </xf>
    <xf numFmtId="189" fontId="5" fillId="2" borderId="5" xfId="0" applyNumberFormat="1" applyFont="1" applyFill="1" applyBorder="1" applyAlignment="1">
      <alignment horizontal="center" vertical="center" wrapText="1"/>
    </xf>
    <xf numFmtId="189" fontId="5" fillId="2" borderId="6" xfId="67" applyNumberFormat="1" applyFont="1" applyFill="1" applyBorder="1" applyAlignment="1">
      <alignment horizontal="center" vertical="center" wrapText="1"/>
    </xf>
    <xf numFmtId="189" fontId="5" fillId="2" borderId="7" xfId="67" applyNumberFormat="1" applyFont="1" applyFill="1" applyBorder="1" applyAlignment="1">
      <alignment horizontal="center" vertical="center" wrapText="1"/>
    </xf>
    <xf numFmtId="189" fontId="5" fillId="2" borderId="10" xfId="67" applyNumberFormat="1" applyFont="1" applyFill="1" applyBorder="1" applyAlignment="1" applyProtection="1">
      <alignment horizontal="center" vertical="center"/>
    </xf>
    <xf numFmtId="189" fontId="5" fillId="2" borderId="2" xfId="67" applyNumberFormat="1" applyFont="1" applyFill="1" applyBorder="1" applyAlignment="1" applyProtection="1">
      <alignment horizontal="center" vertical="center"/>
    </xf>
    <xf numFmtId="189" fontId="5" fillId="2" borderId="8" xfId="67" applyNumberFormat="1" applyFont="1" applyFill="1" applyBorder="1" applyAlignment="1">
      <alignment horizontal="center" vertical="center" wrapText="1"/>
    </xf>
    <xf numFmtId="189" fontId="5" fillId="2" borderId="10" xfId="67" applyNumberFormat="1" applyFont="1" applyFill="1" applyBorder="1" applyAlignment="1" applyProtection="1">
      <alignment horizontal="center" vertical="center" wrapText="1"/>
    </xf>
    <xf numFmtId="189" fontId="5" fillId="2" borderId="11" xfId="67" applyNumberFormat="1" applyFont="1" applyFill="1" applyBorder="1" applyAlignment="1" applyProtection="1">
      <alignment horizontal="center" vertical="center" wrapText="1"/>
    </xf>
    <xf numFmtId="189" fontId="5" fillId="2" borderId="12" xfId="67" applyNumberFormat="1" applyFont="1" applyFill="1" applyBorder="1" applyAlignment="1" applyProtection="1">
      <alignment horizontal="center" vertical="center" wrapText="1"/>
    </xf>
    <xf numFmtId="189" fontId="5" fillId="2" borderId="13" xfId="67" applyNumberFormat="1" applyFont="1" applyFill="1" applyBorder="1" applyAlignment="1" applyProtection="1">
      <alignment horizontal="center" vertical="center" wrapText="1"/>
    </xf>
    <xf numFmtId="189" fontId="5" fillId="2" borderId="14" xfId="67" applyNumberFormat="1" applyFont="1" applyFill="1" applyBorder="1" applyAlignment="1" applyProtection="1">
      <alignment horizontal="center" vertical="center" wrapText="1"/>
    </xf>
    <xf numFmtId="189" fontId="5" fillId="2" borderId="15" xfId="67" applyNumberFormat="1" applyFont="1" applyFill="1" applyBorder="1" applyAlignment="1" applyProtection="1">
      <alignment horizontal="center" vertical="center" wrapText="1"/>
    </xf>
    <xf numFmtId="0" fontId="9" fillId="0" borderId="0" xfId="68" applyNumberFormat="1" applyFont="1" applyFill="1" applyAlignment="1" applyProtection="1">
      <alignment horizontal="center" vertical="center"/>
    </xf>
    <xf numFmtId="188" fontId="5" fillId="0" borderId="1" xfId="68" applyNumberFormat="1" applyFont="1" applyFill="1" applyBorder="1" applyAlignment="1" applyProtection="1"/>
    <xf numFmtId="188" fontId="5" fillId="3" borderId="1" xfId="68" applyNumberFormat="1" applyFont="1" applyFill="1" applyBorder="1" applyAlignment="1" applyProtection="1"/>
    <xf numFmtId="189" fontId="5" fillId="0" borderId="2" xfId="68" applyNumberFormat="1" applyFont="1" applyFill="1" applyBorder="1" applyAlignment="1" applyProtection="1">
      <alignment horizontal="center" vertical="center" wrapText="1"/>
    </xf>
    <xf numFmtId="0" fontId="10" fillId="2" borderId="0" xfId="57" applyFont="1" applyFill="1" applyAlignment="1">
      <alignment horizontal="center" vertical="center"/>
    </xf>
    <xf numFmtId="189" fontId="2" fillId="2" borderId="3" xfId="57" applyNumberFormat="1" applyFont="1" applyFill="1" applyBorder="1" applyAlignment="1">
      <alignment horizontal="center" vertical="center" wrapText="1"/>
    </xf>
    <xf numFmtId="189" fontId="2" fillId="2" borderId="5" xfId="57" applyNumberFormat="1" applyFont="1" applyFill="1" applyBorder="1" applyAlignment="1">
      <alignment horizontal="center" vertical="center" wrapText="1"/>
    </xf>
    <xf numFmtId="189" fontId="2" fillId="2" borderId="6" xfId="57" applyNumberFormat="1" applyFont="1" applyFill="1" applyBorder="1" applyAlignment="1">
      <alignment horizontal="center" vertical="center" wrapText="1"/>
    </xf>
    <xf numFmtId="189" fontId="2" fillId="2" borderId="8" xfId="57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4" fillId="0" borderId="0" xfId="14" applyNumberFormat="1" applyFont="1" applyFill="1" applyAlignment="1" applyProtection="1">
      <alignment horizontal="center" vertical="center"/>
    </xf>
    <xf numFmtId="49" fontId="5" fillId="0" borderId="1" xfId="65" applyNumberFormat="1" applyFont="1" applyFill="1" applyBorder="1" applyAlignment="1" applyProtection="1">
      <alignment vertical="center"/>
    </xf>
    <xf numFmtId="0" fontId="5" fillId="0" borderId="3" xfId="14" applyNumberFormat="1" applyFont="1" applyFill="1" applyBorder="1" applyAlignment="1" applyProtection="1">
      <alignment horizontal="center" vertical="center"/>
    </xf>
    <xf numFmtId="0" fontId="5" fillId="0" borderId="4" xfId="14" applyNumberFormat="1" applyFont="1" applyFill="1" applyBorder="1" applyAlignment="1" applyProtection="1">
      <alignment horizontal="center" vertical="center"/>
    </xf>
    <xf numFmtId="0" fontId="5" fillId="0" borderId="5" xfId="14" applyNumberFormat="1" applyFont="1" applyFill="1" applyBorder="1" applyAlignment="1" applyProtection="1">
      <alignment horizontal="center" vertical="center"/>
    </xf>
    <xf numFmtId="0" fontId="5" fillId="0" borderId="2" xfId="14" applyNumberFormat="1" applyFont="1" applyFill="1" applyBorder="1" applyAlignment="1" applyProtection="1">
      <alignment horizontal="center" vertical="center"/>
    </xf>
    <xf numFmtId="0" fontId="5" fillId="0" borderId="2" xfId="14" applyFont="1" applyFill="1" applyBorder="1" applyAlignment="1">
      <alignment horizontal="center" vertical="center"/>
    </xf>
    <xf numFmtId="0" fontId="5" fillId="0" borderId="3" xfId="14" applyFont="1" applyFill="1" applyBorder="1" applyAlignment="1">
      <alignment horizontal="center" vertical="center"/>
    </xf>
    <xf numFmtId="0" fontId="5" fillId="0" borderId="4" xfId="14" applyFont="1" applyFill="1" applyBorder="1" applyAlignment="1">
      <alignment horizontal="center" vertical="center"/>
    </xf>
    <xf numFmtId="0" fontId="5" fillId="0" borderId="5" xfId="14" applyFont="1" applyFill="1" applyBorder="1" applyAlignment="1">
      <alignment horizontal="center" vertical="center"/>
    </xf>
    <xf numFmtId="188" fontId="5" fillId="0" borderId="2" xfId="14" applyNumberFormat="1" applyFont="1" applyFill="1" applyBorder="1" applyAlignment="1" applyProtection="1">
      <alignment horizontal="center" vertical="center"/>
    </xf>
    <xf numFmtId="182" fontId="5" fillId="0" borderId="2" xfId="14" applyNumberFormat="1" applyFont="1" applyFill="1" applyBorder="1" applyAlignment="1" applyProtection="1">
      <alignment horizontal="center" vertical="center"/>
    </xf>
    <xf numFmtId="0" fontId="5" fillId="0" borderId="6" xfId="14" applyNumberFormat="1" applyFont="1" applyFill="1" applyBorder="1" applyAlignment="1" applyProtection="1">
      <alignment horizontal="center" vertical="center"/>
    </xf>
    <xf numFmtId="0" fontId="5" fillId="0" borderId="7" xfId="14" applyNumberFormat="1" applyFont="1" applyFill="1" applyBorder="1" applyAlignment="1" applyProtection="1">
      <alignment horizontal="center" vertical="center"/>
    </xf>
    <xf numFmtId="0" fontId="5" fillId="0" borderId="8" xfId="14" applyNumberFormat="1" applyFont="1" applyFill="1" applyBorder="1" applyAlignment="1" applyProtection="1">
      <alignment horizontal="center" vertical="center"/>
    </xf>
    <xf numFmtId="0" fontId="5" fillId="0" borderId="2" xfId="14" applyNumberFormat="1" applyFont="1" applyFill="1" applyBorder="1" applyAlignment="1" applyProtection="1">
      <alignment horizontal="center" vertical="center" wrapText="1"/>
    </xf>
    <xf numFmtId="0" fontId="4" fillId="0" borderId="0" xfId="6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</cellXfs>
  <cellStyles count="79">
    <cellStyle name="20% - 着色 1 2" xfId="9" xr:uid="{00000000-0005-0000-0000-000023000000}"/>
    <cellStyle name="20% - 着色 1 2 2" xfId="18" xr:uid="{00000000-0005-0000-0000-000042000000}"/>
    <cellStyle name="20% - 着色 1 3" xfId="19" xr:uid="{00000000-0005-0000-0000-000043000000}"/>
    <cellStyle name="20% - 着色 2 2" xfId="12" xr:uid="{00000000-0005-0000-0000-00002E000000}"/>
    <cellStyle name="20% - 着色 2 2 2" xfId="1" xr:uid="{00000000-0005-0000-0000-000002000000}"/>
    <cellStyle name="20% - 着色 2 3" xfId="13" xr:uid="{00000000-0005-0000-0000-000031000000}"/>
    <cellStyle name="20% - 着色 3 2" xfId="17" xr:uid="{00000000-0005-0000-0000-000041000000}"/>
    <cellStyle name="20% - 着色 3 2 2" xfId="21" xr:uid="{00000000-0005-0000-0000-000045000000}"/>
    <cellStyle name="20% - 着色 3 3" xfId="2" xr:uid="{00000000-0005-0000-0000-000006000000}"/>
    <cellStyle name="20% - 着色 4 2" xfId="22" xr:uid="{00000000-0005-0000-0000-000046000000}"/>
    <cellStyle name="20% - 着色 4 2 2" xfId="3" xr:uid="{00000000-0005-0000-0000-000007000000}"/>
    <cellStyle name="20% - 着色 4 3" xfId="20" xr:uid="{00000000-0005-0000-0000-000044000000}"/>
    <cellStyle name="20% - 着色 5 2" xfId="23" xr:uid="{00000000-0005-0000-0000-000047000000}"/>
    <cellStyle name="20% - 着色 5 2 2" xfId="6" xr:uid="{00000000-0005-0000-0000-000013000000}"/>
    <cellStyle name="20% - 着色 5 3" xfId="25" xr:uid="{00000000-0005-0000-0000-000049000000}"/>
    <cellStyle name="20% - 着色 6 2" xfId="5" xr:uid="{00000000-0005-0000-0000-000009000000}"/>
    <cellStyle name="20% - 着色 6 2 2" xfId="26" xr:uid="{00000000-0005-0000-0000-00004A000000}"/>
    <cellStyle name="20% - 着色 6 3" xfId="27" xr:uid="{00000000-0005-0000-0000-00004B000000}"/>
    <cellStyle name="40% - 着色 1 2" xfId="28" xr:uid="{00000000-0005-0000-0000-00004C000000}"/>
    <cellStyle name="40% - 着色 1 2 2" xfId="29" xr:uid="{00000000-0005-0000-0000-00004D000000}"/>
    <cellStyle name="40% - 着色 1 3" xfId="31" xr:uid="{00000000-0005-0000-0000-00004F000000}"/>
    <cellStyle name="40% - 着色 2 2" xfId="32" xr:uid="{00000000-0005-0000-0000-000050000000}"/>
    <cellStyle name="40% - 着色 2 2 2" xfId="33" xr:uid="{00000000-0005-0000-0000-000051000000}"/>
    <cellStyle name="40% - 着色 2 3" xfId="30" xr:uid="{00000000-0005-0000-0000-00004E000000}"/>
    <cellStyle name="40% - 着色 3 2" xfId="34" xr:uid="{00000000-0005-0000-0000-000052000000}"/>
    <cellStyle name="40% - 着色 3 2 2" xfId="35" xr:uid="{00000000-0005-0000-0000-000053000000}"/>
    <cellStyle name="40% - 着色 3 3" xfId="8" xr:uid="{00000000-0005-0000-0000-00001E000000}"/>
    <cellStyle name="40% - 着色 4 2" xfId="36" xr:uid="{00000000-0005-0000-0000-000054000000}"/>
    <cellStyle name="40% - 着色 4 2 2" xfId="37" xr:uid="{00000000-0005-0000-0000-000055000000}"/>
    <cellStyle name="40% - 着色 4 3" xfId="38" xr:uid="{00000000-0005-0000-0000-000056000000}"/>
    <cellStyle name="40% - 着色 5 2" xfId="10" xr:uid="{00000000-0005-0000-0000-000025000000}"/>
    <cellStyle name="40% - 着色 5 2 2" xfId="39" xr:uid="{00000000-0005-0000-0000-000057000000}"/>
    <cellStyle name="40% - 着色 5 3" xfId="40" xr:uid="{00000000-0005-0000-0000-000058000000}"/>
    <cellStyle name="40% - 着色 6 2" xfId="41" xr:uid="{00000000-0005-0000-0000-000059000000}"/>
    <cellStyle name="40% - 着色 6 2 2" xfId="42" xr:uid="{00000000-0005-0000-0000-00005A000000}"/>
    <cellStyle name="40% - 着色 6 3" xfId="43" xr:uid="{00000000-0005-0000-0000-00005B000000}"/>
    <cellStyle name="60% - 着色 1 2" xfId="44" xr:uid="{00000000-0005-0000-0000-00005C000000}"/>
    <cellStyle name="60% - 着色 2 2" xfId="45" xr:uid="{00000000-0005-0000-0000-00005D000000}"/>
    <cellStyle name="60% - 着色 3 2" xfId="46" xr:uid="{00000000-0005-0000-0000-00005E000000}"/>
    <cellStyle name="60% - 着色 4 2" xfId="47" xr:uid="{00000000-0005-0000-0000-00005F000000}"/>
    <cellStyle name="60% - 着色 5 2" xfId="49" xr:uid="{00000000-0005-0000-0000-000061000000}"/>
    <cellStyle name="60% - 着色 6 2" xfId="15" xr:uid="{00000000-0005-0000-0000-00003C000000}"/>
    <cellStyle name="百分比_EF4B13E29A0421FAE0430A08200E21FA" xfId="50" xr:uid="{00000000-0005-0000-0000-000062000000}"/>
    <cellStyle name="差_4901A573031A00CCE0530A08AF0800CC" xfId="51" xr:uid="{00000000-0005-0000-0000-000063000000}"/>
    <cellStyle name="差_4901E49D450800C2E0530A08AF0800C2" xfId="52" xr:uid="{00000000-0005-0000-0000-000064000000}"/>
    <cellStyle name="差_615D2EB13C93010EE0530A0804CC5EB5" xfId="53" xr:uid="{00000000-0005-0000-0000-000065000000}"/>
    <cellStyle name="差_61F0C7FF6ABA0038E0530A0804CC3487" xfId="54" xr:uid="{00000000-0005-0000-0000-000066000000}"/>
    <cellStyle name="差_64242C78E6F3009AE0530A08AF09009A" xfId="55" xr:uid="{00000000-0005-0000-0000-000067000000}"/>
    <cellStyle name="差_64242C78E6F6009AE0530A08AF09009A" xfId="7" xr:uid="{00000000-0005-0000-0000-00001C000000}"/>
    <cellStyle name="差_64242C78E6FB009AE0530A08AF09009A" xfId="11" xr:uid="{00000000-0005-0000-0000-00002D000000}"/>
    <cellStyle name="常规" xfId="0" builtinId="0"/>
    <cellStyle name="常规 11" xfId="56" xr:uid="{00000000-0005-0000-0000-000068000000}"/>
    <cellStyle name="常规 2" xfId="57" xr:uid="{00000000-0005-0000-0000-000069000000}"/>
    <cellStyle name="常规 3" xfId="58" xr:uid="{00000000-0005-0000-0000-00006A000000}"/>
    <cellStyle name="常规 3 2" xfId="59" xr:uid="{00000000-0005-0000-0000-00006B000000}"/>
    <cellStyle name="常规 3_6162030C6A600132E0530A0804CCAD99_c" xfId="60" xr:uid="{00000000-0005-0000-0000-00006C000000}"/>
    <cellStyle name="常规 4" xfId="61" xr:uid="{00000000-0005-0000-0000-00006D000000}"/>
    <cellStyle name="常规 5" xfId="62" xr:uid="{00000000-0005-0000-0000-00006E000000}"/>
    <cellStyle name="常规_0C0E50DD51360000E0530A0804CB2C68" xfId="63" xr:uid="{00000000-0005-0000-0000-00006F000000}"/>
    <cellStyle name="常规_2012年国有资本经营预算收支总表" xfId="64" xr:uid="{00000000-0005-0000-0000-000070000000}"/>
    <cellStyle name="常规_279F34B40C5C011EE0530A0804CCE720" xfId="48" xr:uid="{00000000-0005-0000-0000-000060000000}"/>
    <cellStyle name="常规_405C3AAC5CC200BEE0530A08AF0800BE" xfId="65" xr:uid="{00000000-0005-0000-0000-000071000000}"/>
    <cellStyle name="常规_417D02D353B900DAE0530A08AF0800DA" xfId="66" xr:uid="{00000000-0005-0000-0000-000072000000}"/>
    <cellStyle name="常规_439B6CFEF4310134E0530A0804CB25FB" xfId="67" xr:uid="{00000000-0005-0000-0000-000073000000}"/>
    <cellStyle name="常规_439B6D647C250158E0530A0804CC3FF1" xfId="68" xr:uid="{00000000-0005-0000-0000-000074000000}"/>
    <cellStyle name="常规_442239306334007CE0530A0804CB3F5E" xfId="69" xr:uid="{00000000-0005-0000-0000-000075000000}"/>
    <cellStyle name="常规_4422630BD59E014AE0530A0804CCCC24" xfId="70" xr:uid="{00000000-0005-0000-0000-000076000000}"/>
    <cellStyle name="常规_新报表页" xfId="14" xr:uid="{00000000-0005-0000-0000-000037000000}"/>
    <cellStyle name="好_4901A573031A00CCE0530A08AF0800CC" xfId="71" xr:uid="{00000000-0005-0000-0000-000077000000}"/>
    <cellStyle name="好_4901E49D450800C2E0530A08AF0800C2" xfId="72" xr:uid="{00000000-0005-0000-0000-000078000000}"/>
    <cellStyle name="好_615D2EB13C93010EE0530A0804CC5EB5" xfId="73" xr:uid="{00000000-0005-0000-0000-000079000000}"/>
    <cellStyle name="好_61F0C7FF6ABA0038E0530A0804CC3487" xfId="74" xr:uid="{00000000-0005-0000-0000-00007A000000}"/>
    <cellStyle name="好_64242C78E6F6009AE0530A08AF09009A" xfId="75" xr:uid="{00000000-0005-0000-0000-00007B000000}"/>
    <cellStyle name="着色 1 2" xfId="24" xr:uid="{00000000-0005-0000-0000-000048000000}"/>
    <cellStyle name="着色 2 2" xfId="4" xr:uid="{00000000-0005-0000-0000-000008000000}"/>
    <cellStyle name="着色 3 2" xfId="76" xr:uid="{00000000-0005-0000-0000-00007C000000}"/>
    <cellStyle name="着色 4 2" xfId="77" xr:uid="{00000000-0005-0000-0000-00007D000000}"/>
    <cellStyle name="着色 5 2" xfId="16" xr:uid="{00000000-0005-0000-0000-00003F000000}"/>
    <cellStyle name="着色 6 2" xfId="78" xr:uid="{00000000-0005-0000-0000-00007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2"/>
  <sheetViews>
    <sheetView showGridLines="0" showZeros="0" workbookViewId="0">
      <selection activeCell="H12" sqref="H12"/>
    </sheetView>
  </sheetViews>
  <sheetFormatPr defaultColWidth="6.8984375" defaultRowHeight="15.6"/>
  <cols>
    <col min="1" max="1" width="3.5" style="196" customWidth="1"/>
    <col min="2" max="2" width="17.09765625" style="196" customWidth="1"/>
    <col min="3" max="3" width="12.8984375" style="196" customWidth="1"/>
    <col min="4" max="4" width="19.5" style="196" customWidth="1"/>
    <col min="5" max="5" width="13.59765625" style="196" customWidth="1"/>
    <col min="6" max="6" width="13.69921875" style="196" customWidth="1"/>
    <col min="7" max="7" width="16.09765625" style="196" customWidth="1"/>
    <col min="8" max="8" width="13.09765625" style="196" customWidth="1"/>
    <col min="9" max="9" width="12.19921875" style="196" customWidth="1"/>
    <col min="10" max="10" width="9.09765625" style="196" customWidth="1"/>
    <col min="11" max="11" width="17.19921875" style="196" customWidth="1"/>
    <col min="12" max="12" width="11.5" style="197" customWidth="1"/>
    <col min="13" max="25" width="6.8984375" style="195" customWidth="1"/>
    <col min="26" max="243" width="6.8984375" style="196" customWidth="1"/>
    <col min="244" max="16384" width="6.8984375" style="196"/>
  </cols>
  <sheetData>
    <row r="1" spans="1:25" ht="24.9" customHeight="1">
      <c r="A1" s="231"/>
      <c r="B1" s="231"/>
      <c r="C1" s="198"/>
      <c r="D1" s="198"/>
      <c r="E1" s="199"/>
      <c r="F1" s="199"/>
      <c r="G1" s="200"/>
      <c r="H1" s="200"/>
      <c r="I1" s="200"/>
      <c r="J1" s="200"/>
      <c r="K1" s="200"/>
      <c r="L1" s="192"/>
    </row>
    <row r="2" spans="1:25" ht="24.9" customHeight="1">
      <c r="A2" s="232" t="s"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</row>
    <row r="3" spans="1:25" ht="18.75" customHeight="1">
      <c r="A3" s="233" t="s">
        <v>1</v>
      </c>
      <c r="B3" s="234"/>
      <c r="C3" s="234"/>
      <c r="D3" s="234"/>
      <c r="E3" s="201"/>
      <c r="F3" s="201"/>
      <c r="G3" s="200"/>
      <c r="H3" s="200"/>
      <c r="I3" s="200"/>
      <c r="J3" s="200"/>
      <c r="K3" s="200"/>
      <c r="L3" s="221" t="s">
        <v>2</v>
      </c>
    </row>
    <row r="4" spans="1:25" ht="21" customHeight="1">
      <c r="A4" s="202" t="s">
        <v>3</v>
      </c>
      <c r="B4" s="202"/>
      <c r="C4" s="202"/>
      <c r="D4" s="202" t="s">
        <v>4</v>
      </c>
      <c r="E4" s="203"/>
      <c r="F4" s="202"/>
      <c r="G4" s="202"/>
      <c r="H4" s="202"/>
      <c r="I4" s="202"/>
      <c r="J4" s="202"/>
      <c r="K4" s="222"/>
      <c r="L4" s="223"/>
    </row>
    <row r="5" spans="1:25" ht="21" customHeight="1">
      <c r="A5" s="251" t="s">
        <v>5</v>
      </c>
      <c r="B5" s="259"/>
      <c r="C5" s="243" t="s">
        <v>6</v>
      </c>
      <c r="D5" s="243" t="s">
        <v>7</v>
      </c>
      <c r="E5" s="252" t="s">
        <v>8</v>
      </c>
      <c r="F5" s="204" t="s">
        <v>9</v>
      </c>
      <c r="G5" s="204"/>
      <c r="H5" s="204"/>
      <c r="I5" s="204"/>
      <c r="J5" s="204"/>
      <c r="K5" s="224"/>
      <c r="L5" s="252" t="s">
        <v>10</v>
      </c>
    </row>
    <row r="6" spans="1:25" ht="23.25" customHeight="1">
      <c r="A6" s="260"/>
      <c r="B6" s="261"/>
      <c r="C6" s="251"/>
      <c r="D6" s="243"/>
      <c r="E6" s="252"/>
      <c r="F6" s="235" t="s">
        <v>11</v>
      </c>
      <c r="G6" s="236"/>
      <c r="H6" s="253" t="s">
        <v>12</v>
      </c>
      <c r="I6" s="255" t="s">
        <v>13</v>
      </c>
      <c r="J6" s="255" t="s">
        <v>14</v>
      </c>
      <c r="K6" s="257" t="s">
        <v>15</v>
      </c>
      <c r="L6" s="252"/>
    </row>
    <row r="7" spans="1:25" ht="22.5" customHeight="1">
      <c r="A7" s="262"/>
      <c r="B7" s="263"/>
      <c r="C7" s="251"/>
      <c r="D7" s="243"/>
      <c r="E7" s="252"/>
      <c r="F7" s="205" t="s">
        <v>16</v>
      </c>
      <c r="G7" s="189" t="s">
        <v>17</v>
      </c>
      <c r="H7" s="254"/>
      <c r="I7" s="256"/>
      <c r="J7" s="256"/>
      <c r="K7" s="258"/>
      <c r="L7" s="252"/>
    </row>
    <row r="8" spans="1:25" s="194" customFormat="1" ht="23.25" customHeight="1">
      <c r="A8" s="245" t="s">
        <v>11</v>
      </c>
      <c r="B8" s="206" t="s">
        <v>16</v>
      </c>
      <c r="C8" s="207">
        <v>283.85000000000002</v>
      </c>
      <c r="D8" s="208" t="s">
        <v>18</v>
      </c>
      <c r="E8" s="207">
        <v>283.85000000000002</v>
      </c>
      <c r="F8" s="207">
        <v>283.85000000000002</v>
      </c>
      <c r="G8" s="207">
        <v>283.85000000000002</v>
      </c>
      <c r="H8" s="207"/>
      <c r="I8" s="225"/>
      <c r="J8" s="207"/>
      <c r="L8" s="226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</row>
    <row r="9" spans="1:25" s="194" customFormat="1" ht="23.25" customHeight="1">
      <c r="A9" s="246"/>
      <c r="B9" s="206" t="s">
        <v>19</v>
      </c>
      <c r="C9" s="207">
        <v>283.85000000000002</v>
      </c>
      <c r="D9" s="209" t="s">
        <v>20</v>
      </c>
      <c r="E9" s="210">
        <v>266.47000000000003</v>
      </c>
      <c r="F9" s="210">
        <v>266.47000000000003</v>
      </c>
      <c r="G9" s="210">
        <v>266.47000000000003</v>
      </c>
      <c r="H9" s="210"/>
      <c r="I9" s="210"/>
      <c r="J9" s="210"/>
      <c r="K9" s="228"/>
      <c r="L9" s="226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</row>
    <row r="10" spans="1:25" s="194" customFormat="1" ht="28.5" customHeight="1">
      <c r="A10" s="246"/>
      <c r="B10" s="211" t="s">
        <v>21</v>
      </c>
      <c r="C10" s="207"/>
      <c r="D10" s="212" t="s">
        <v>22</v>
      </c>
      <c r="E10" s="210">
        <v>6.89</v>
      </c>
      <c r="F10" s="210">
        <v>6.89</v>
      </c>
      <c r="G10" s="210">
        <v>6.89</v>
      </c>
      <c r="H10" s="210"/>
      <c r="I10" s="210"/>
      <c r="J10" s="210"/>
      <c r="K10" s="228"/>
      <c r="L10" s="226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</row>
    <row r="11" spans="1:25" s="194" customFormat="1" ht="23.25" customHeight="1">
      <c r="A11" s="246"/>
      <c r="B11" s="206" t="s">
        <v>23</v>
      </c>
      <c r="C11" s="207"/>
      <c r="D11" s="212" t="s">
        <v>24</v>
      </c>
      <c r="E11" s="210">
        <v>10.48</v>
      </c>
      <c r="F11" s="210">
        <v>10.48</v>
      </c>
      <c r="G11" s="210">
        <v>10.48</v>
      </c>
      <c r="H11" s="210"/>
      <c r="I11" s="210"/>
      <c r="J11" s="210"/>
      <c r="K11" s="228"/>
      <c r="L11" s="226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</row>
    <row r="12" spans="1:25" s="194" customFormat="1" ht="28.5" customHeight="1">
      <c r="A12" s="246"/>
      <c r="B12" s="211" t="s">
        <v>25</v>
      </c>
      <c r="C12" s="207"/>
      <c r="D12" s="212" t="s">
        <v>26</v>
      </c>
      <c r="E12" s="210">
        <v>28</v>
      </c>
      <c r="F12" s="210">
        <v>28</v>
      </c>
      <c r="G12" s="210">
        <v>28</v>
      </c>
      <c r="H12" s="210"/>
      <c r="I12" s="210"/>
      <c r="J12" s="210"/>
      <c r="K12" s="228"/>
      <c r="L12" s="226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</row>
    <row r="13" spans="1:25" s="194" customFormat="1" ht="23.25" customHeight="1">
      <c r="A13" s="246"/>
      <c r="B13" s="211" t="s">
        <v>27</v>
      </c>
      <c r="C13" s="207"/>
      <c r="D13" s="212" t="s">
        <v>28</v>
      </c>
      <c r="E13" s="210"/>
      <c r="F13" s="210"/>
      <c r="G13" s="210"/>
      <c r="H13" s="210"/>
      <c r="I13" s="210"/>
      <c r="J13" s="210"/>
      <c r="K13" s="228"/>
      <c r="L13" s="226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</row>
    <row r="14" spans="1:25" s="194" customFormat="1" ht="23.25" customHeight="1">
      <c r="A14" s="213" t="s">
        <v>12</v>
      </c>
      <c r="B14" s="214"/>
      <c r="C14" s="207"/>
      <c r="D14" s="212" t="s">
        <v>29</v>
      </c>
      <c r="E14" s="210"/>
      <c r="F14" s="210"/>
      <c r="G14" s="210"/>
      <c r="H14" s="210"/>
      <c r="I14" s="210"/>
      <c r="J14" s="210"/>
      <c r="K14" s="228"/>
      <c r="L14" s="226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</row>
    <row r="15" spans="1:25" s="194" customFormat="1" ht="27" customHeight="1">
      <c r="A15" s="247" t="s">
        <v>13</v>
      </c>
      <c r="B15" s="215" t="s">
        <v>30</v>
      </c>
      <c r="C15" s="207"/>
      <c r="D15" s="216"/>
      <c r="E15" s="210"/>
      <c r="F15" s="210"/>
      <c r="G15" s="210"/>
      <c r="H15" s="210"/>
      <c r="I15" s="210"/>
      <c r="J15" s="210"/>
      <c r="K15" s="228"/>
      <c r="L15" s="226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</row>
    <row r="16" spans="1:25" s="194" customFormat="1" ht="27" customHeight="1">
      <c r="A16" s="248"/>
      <c r="B16" s="215" t="s">
        <v>31</v>
      </c>
      <c r="C16" s="207"/>
      <c r="D16" s="217"/>
      <c r="E16" s="210"/>
      <c r="F16" s="210"/>
      <c r="G16" s="210"/>
      <c r="H16" s="210"/>
      <c r="I16" s="210"/>
      <c r="J16" s="210"/>
      <c r="K16" s="228"/>
      <c r="L16" s="226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</row>
    <row r="17" spans="1:25" s="194" customFormat="1" ht="27.75" customHeight="1">
      <c r="A17" s="249" t="s">
        <v>14</v>
      </c>
      <c r="B17" s="215" t="s">
        <v>32</v>
      </c>
      <c r="C17" s="207"/>
      <c r="D17" s="217"/>
      <c r="E17" s="210"/>
      <c r="F17" s="210"/>
      <c r="G17" s="210"/>
      <c r="H17" s="210"/>
      <c r="I17" s="210"/>
      <c r="J17" s="210"/>
      <c r="K17" s="228"/>
      <c r="L17" s="226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</row>
    <row r="18" spans="1:25" s="194" customFormat="1" ht="27.75" customHeight="1">
      <c r="A18" s="250"/>
      <c r="B18" s="215" t="s">
        <v>33</v>
      </c>
      <c r="C18" s="207"/>
      <c r="D18" s="216"/>
      <c r="E18" s="210"/>
      <c r="F18" s="210"/>
      <c r="G18" s="210"/>
      <c r="H18" s="210"/>
      <c r="I18" s="210"/>
      <c r="J18" s="210"/>
      <c r="K18" s="228"/>
      <c r="L18" s="226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</row>
    <row r="19" spans="1:25" s="194" customFormat="1" ht="27.75" customHeight="1">
      <c r="A19" s="248"/>
      <c r="B19" s="215" t="s">
        <v>34</v>
      </c>
      <c r="C19" s="207"/>
      <c r="D19" s="218"/>
      <c r="E19" s="210"/>
      <c r="F19" s="210"/>
      <c r="G19" s="210"/>
      <c r="H19" s="210"/>
      <c r="I19" s="210"/>
      <c r="J19" s="210"/>
      <c r="K19" s="228"/>
      <c r="L19" s="226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</row>
    <row r="20" spans="1:25" s="194" customFormat="1" ht="23.25" customHeight="1">
      <c r="A20" s="237" t="s">
        <v>15</v>
      </c>
      <c r="B20" s="238"/>
      <c r="C20" s="207"/>
      <c r="D20" s="218"/>
      <c r="E20" s="207"/>
      <c r="F20" s="207"/>
      <c r="G20" s="207"/>
      <c r="H20" s="207"/>
      <c r="I20" s="207"/>
      <c r="J20" s="207"/>
      <c r="K20" s="225"/>
      <c r="L20" s="226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</row>
    <row r="21" spans="1:25" s="194" customFormat="1" ht="23.25" customHeight="1">
      <c r="A21" s="239" t="s">
        <v>35</v>
      </c>
      <c r="B21" s="240"/>
      <c r="C21" s="207"/>
      <c r="D21" s="218"/>
      <c r="E21" s="207"/>
      <c r="F21" s="207"/>
      <c r="G21" s="207"/>
      <c r="H21" s="207"/>
      <c r="I21" s="207"/>
      <c r="J21" s="207"/>
      <c r="K21" s="207"/>
      <c r="L21" s="229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</row>
    <row r="22" spans="1:25" s="194" customFormat="1" ht="23.25" customHeight="1">
      <c r="A22" s="241" t="s">
        <v>36</v>
      </c>
      <c r="B22" s="242"/>
      <c r="C22" s="207"/>
      <c r="D22" s="218"/>
      <c r="E22" s="207"/>
      <c r="F22" s="219"/>
      <c r="G22" s="207"/>
      <c r="H22" s="207"/>
      <c r="I22" s="207"/>
      <c r="J22" s="207"/>
      <c r="K22" s="207"/>
      <c r="L22" s="229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</row>
    <row r="23" spans="1:25" s="194" customFormat="1" ht="23.25" customHeight="1">
      <c r="A23" s="243" t="s">
        <v>37</v>
      </c>
      <c r="B23" s="244"/>
      <c r="C23" s="207">
        <f>E23</f>
        <v>311.85000000000002</v>
      </c>
      <c r="D23" s="220" t="s">
        <v>38</v>
      </c>
      <c r="E23" s="207">
        <f>E8+E12</f>
        <v>311.85000000000002</v>
      </c>
      <c r="F23" s="207">
        <f>F8+F12</f>
        <v>311.85000000000002</v>
      </c>
      <c r="G23" s="207">
        <f>G8+G12</f>
        <v>311.85000000000002</v>
      </c>
      <c r="H23" s="207"/>
      <c r="I23" s="225"/>
      <c r="J23" s="207"/>
      <c r="K23" s="230"/>
      <c r="L23" s="229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</row>
    <row r="24" spans="1:25">
      <c r="A24" s="195"/>
      <c r="B24" s="195"/>
      <c r="C24" s="195"/>
      <c r="D24" s="195"/>
      <c r="E24" s="195"/>
      <c r="F24" s="195"/>
      <c r="G24" s="195"/>
      <c r="H24" s="195"/>
      <c r="I24" s="195"/>
      <c r="J24" s="195"/>
      <c r="K24" s="195"/>
    </row>
    <row r="25" spans="1:25">
      <c r="A25" s="195"/>
      <c r="B25" s="195"/>
      <c r="C25" s="195"/>
      <c r="D25" s="195"/>
      <c r="E25" s="195"/>
      <c r="F25" s="195"/>
      <c r="G25" s="195"/>
      <c r="H25" s="195"/>
      <c r="I25" s="195"/>
      <c r="J25" s="195"/>
      <c r="K25" s="195"/>
    </row>
    <row r="26" spans="1:25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spans="1:25">
      <c r="A27" s="195"/>
      <c r="B27" s="195"/>
      <c r="C27" s="195"/>
      <c r="D27" s="195"/>
      <c r="E27" s="195"/>
      <c r="F27" s="195"/>
      <c r="G27" s="195"/>
      <c r="H27" s="195"/>
      <c r="I27" s="195"/>
      <c r="J27" s="195"/>
      <c r="K27" s="195"/>
    </row>
    <row r="28" spans="1:25">
      <c r="A28" s="195"/>
      <c r="B28" s="195"/>
      <c r="C28" s="195"/>
      <c r="D28" s="195"/>
      <c r="E28" s="195"/>
      <c r="F28" s="195"/>
      <c r="G28" s="195"/>
      <c r="H28" s="195"/>
      <c r="I28" s="195"/>
      <c r="J28" s="195"/>
      <c r="K28" s="195"/>
    </row>
    <row r="29" spans="1:25">
      <c r="A29" s="195"/>
      <c r="B29" s="195"/>
      <c r="C29" s="195"/>
      <c r="D29" s="195"/>
      <c r="E29" s="195"/>
      <c r="F29" s="195"/>
      <c r="G29" s="195"/>
      <c r="H29" s="195"/>
      <c r="I29" s="195"/>
      <c r="J29" s="195"/>
      <c r="K29" s="195"/>
    </row>
    <row r="30" spans="1:25">
      <c r="A30" s="195"/>
      <c r="B30" s="195"/>
      <c r="C30" s="195"/>
      <c r="D30" s="195"/>
      <c r="E30" s="195"/>
      <c r="F30" s="195"/>
      <c r="G30" s="195"/>
      <c r="H30" s="195"/>
      <c r="I30" s="195"/>
      <c r="J30" s="195"/>
      <c r="K30" s="195"/>
    </row>
    <row r="31" spans="1:25">
      <c r="A31" s="195"/>
      <c r="B31" s="195"/>
      <c r="C31" s="195"/>
      <c r="D31" s="195"/>
      <c r="E31" s="195"/>
      <c r="F31" s="195"/>
      <c r="G31" s="195"/>
      <c r="H31" s="195"/>
      <c r="I31" s="195"/>
      <c r="J31" s="195"/>
      <c r="K31" s="195"/>
    </row>
    <row r="32" spans="1:25" s="195" customFormat="1">
      <c r="L32" s="197"/>
    </row>
  </sheetData>
  <mergeCells count="20">
    <mergeCell ref="A21:B21"/>
    <mergeCell ref="A22:B22"/>
    <mergeCell ref="A23:B23"/>
    <mergeCell ref="A8:A13"/>
    <mergeCell ref="A15:A16"/>
    <mergeCell ref="A17:A19"/>
    <mergeCell ref="A1:B1"/>
    <mergeCell ref="A2:L2"/>
    <mergeCell ref="A3:D3"/>
    <mergeCell ref="F6:G6"/>
    <mergeCell ref="A20:B20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honeticPr fontId="7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"/>
  <sheetViews>
    <sheetView showGridLines="0" showZeros="0" workbookViewId="0">
      <selection activeCell="H21" sqref="H21"/>
    </sheetView>
  </sheetViews>
  <sheetFormatPr defaultColWidth="7.19921875" defaultRowHeight="10.8"/>
  <cols>
    <col min="1" max="1" width="7.19921875" style="173" customWidth="1"/>
    <col min="2" max="3" width="6.3984375" style="173" customWidth="1"/>
    <col min="4" max="4" width="6.19921875" style="173" customWidth="1"/>
    <col min="5" max="5" width="15" style="173" customWidth="1"/>
    <col min="6" max="6" width="13.5" style="173" customWidth="1"/>
    <col min="7" max="7" width="13.59765625" style="173" customWidth="1"/>
    <col min="8" max="8" width="12.09765625" style="173" customWidth="1"/>
    <col min="9" max="9" width="8.8984375" style="173" customWidth="1"/>
    <col min="10" max="10" width="9.8984375" style="173" customWidth="1"/>
    <col min="11" max="13" width="10.5" style="173" customWidth="1"/>
    <col min="14" max="14" width="9.59765625" style="173" customWidth="1"/>
    <col min="15" max="15" width="8.09765625" style="173" customWidth="1"/>
    <col min="16" max="16" width="12.5" style="173" customWidth="1"/>
    <col min="17" max="17" width="7.8984375" style="173" customWidth="1"/>
    <col min="18" max="18" width="12.19921875" style="173" customWidth="1"/>
    <col min="19" max="19" width="9.59765625" style="173" customWidth="1"/>
    <col min="20" max="252" width="7.19921875" style="173" customWidth="1"/>
    <col min="253" max="16384" width="7.19921875" style="173"/>
  </cols>
  <sheetData>
    <row r="1" spans="1:19" ht="25.5" customHeight="1">
      <c r="A1" s="174"/>
      <c r="B1" s="174"/>
      <c r="C1" s="175"/>
      <c r="D1" s="176"/>
      <c r="E1" s="177"/>
      <c r="F1" s="177"/>
      <c r="G1" s="177"/>
      <c r="H1" s="178"/>
      <c r="I1" s="178"/>
      <c r="J1" s="178"/>
      <c r="K1" s="178"/>
      <c r="L1" s="178"/>
      <c r="S1" s="192"/>
    </row>
    <row r="2" spans="1:19" ht="25.5" customHeight="1">
      <c r="A2" s="264" t="s">
        <v>39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pans="1:19" ht="25.5" customHeight="1">
      <c r="A3" s="265" t="s">
        <v>1</v>
      </c>
      <c r="B3" s="266"/>
      <c r="C3" s="266"/>
      <c r="D3" s="266"/>
      <c r="E3" s="266"/>
      <c r="G3" s="179"/>
      <c r="H3" s="178"/>
      <c r="I3" s="178"/>
      <c r="J3" s="178"/>
      <c r="K3" s="178"/>
      <c r="L3" s="178"/>
      <c r="S3" s="193" t="s">
        <v>2</v>
      </c>
    </row>
    <row r="4" spans="1:19" ht="23.25" customHeight="1">
      <c r="A4" s="180" t="s">
        <v>40</v>
      </c>
      <c r="B4" s="180"/>
      <c r="C4" s="180"/>
      <c r="D4" s="271" t="s">
        <v>41</v>
      </c>
      <c r="E4" s="272" t="s">
        <v>42</v>
      </c>
      <c r="F4" s="272" t="s">
        <v>43</v>
      </c>
      <c r="G4" s="267" t="s">
        <v>11</v>
      </c>
      <c r="H4" s="267"/>
      <c r="I4" s="267"/>
      <c r="J4" s="267"/>
      <c r="K4" s="267"/>
      <c r="L4" s="273" t="s">
        <v>12</v>
      </c>
      <c r="M4" s="268" t="s">
        <v>13</v>
      </c>
      <c r="N4" s="269"/>
      <c r="O4" s="268" t="s">
        <v>44</v>
      </c>
      <c r="P4" s="270"/>
      <c r="Q4" s="269"/>
      <c r="R4" s="275" t="s">
        <v>15</v>
      </c>
      <c r="S4" s="277" t="s">
        <v>10</v>
      </c>
    </row>
    <row r="5" spans="1:19" ht="35.1" customHeight="1">
      <c r="A5" s="181" t="s">
        <v>45</v>
      </c>
      <c r="B5" s="182" t="s">
        <v>46</v>
      </c>
      <c r="C5" s="183" t="s">
        <v>47</v>
      </c>
      <c r="D5" s="271"/>
      <c r="E5" s="272"/>
      <c r="F5" s="272"/>
      <c r="G5" s="184" t="s">
        <v>19</v>
      </c>
      <c r="H5" s="185" t="s">
        <v>21</v>
      </c>
      <c r="I5" s="185" t="s">
        <v>23</v>
      </c>
      <c r="J5" s="189" t="s">
        <v>25</v>
      </c>
      <c r="K5" s="185" t="s">
        <v>27</v>
      </c>
      <c r="L5" s="274"/>
      <c r="M5" s="190" t="s">
        <v>30</v>
      </c>
      <c r="N5" s="190" t="s">
        <v>31</v>
      </c>
      <c r="O5" s="190" t="s">
        <v>32</v>
      </c>
      <c r="P5" s="190" t="s">
        <v>33</v>
      </c>
      <c r="Q5" s="190" t="s">
        <v>34</v>
      </c>
      <c r="R5" s="276"/>
      <c r="S5" s="278"/>
    </row>
    <row r="6" spans="1:19" s="172" customFormat="1" ht="24.9" customHeight="1">
      <c r="A6" s="155" t="s">
        <v>48</v>
      </c>
      <c r="B6" s="155" t="s">
        <v>49</v>
      </c>
      <c r="C6" s="155" t="s">
        <v>50</v>
      </c>
      <c r="D6" s="155" t="s">
        <v>51</v>
      </c>
      <c r="E6" s="156" t="s">
        <v>52</v>
      </c>
      <c r="F6" s="186">
        <v>311.85000000000002</v>
      </c>
      <c r="G6" s="186">
        <v>311.85000000000002</v>
      </c>
      <c r="H6" s="186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</row>
    <row r="7" spans="1:19" ht="24.9" customHeight="1">
      <c r="A7" s="155"/>
      <c r="B7" s="155"/>
      <c r="C7" s="155"/>
      <c r="D7" s="155"/>
      <c r="E7" s="156"/>
      <c r="F7" s="186"/>
      <c r="G7" s="186"/>
      <c r="H7" s="186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</row>
    <row r="8" spans="1:19" ht="24.9" customHeight="1">
      <c r="A8" s="187"/>
      <c r="B8" s="187"/>
      <c r="C8" s="187"/>
      <c r="D8" s="155"/>
      <c r="E8" s="156"/>
      <c r="F8" s="186"/>
      <c r="G8" s="186"/>
      <c r="H8" s="186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</row>
    <row r="9" spans="1:19" ht="24.9" customHeight="1">
      <c r="A9" s="187"/>
      <c r="B9" s="187"/>
      <c r="C9" s="187"/>
      <c r="D9" s="155"/>
      <c r="E9" s="156"/>
      <c r="F9" s="186"/>
      <c r="G9" s="186"/>
      <c r="H9" s="186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</row>
    <row r="10" spans="1:19" ht="24.9" customHeight="1">
      <c r="A10" s="187"/>
      <c r="B10" s="187"/>
      <c r="C10" s="187"/>
      <c r="D10" s="155"/>
      <c r="E10" s="156"/>
      <c r="F10" s="186"/>
      <c r="G10" s="186"/>
      <c r="H10" s="186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</row>
    <row r="11" spans="1:19" ht="24.9" customHeight="1">
      <c r="A11" s="187"/>
      <c r="B11" s="187"/>
      <c r="C11" s="187"/>
      <c r="D11" s="155"/>
      <c r="E11" s="156"/>
      <c r="F11" s="186"/>
      <c r="G11" s="186"/>
      <c r="H11" s="186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</row>
    <row r="12" spans="1:19" ht="24.9" customHeight="1">
      <c r="A12" s="187"/>
      <c r="B12" s="187"/>
      <c r="C12" s="187"/>
      <c r="D12" s="155"/>
      <c r="E12" s="156"/>
      <c r="F12" s="186"/>
      <c r="G12" s="186"/>
      <c r="H12" s="186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</row>
    <row r="13" spans="1:19" ht="24.9" customHeight="1">
      <c r="A13" s="187"/>
      <c r="B13" s="187"/>
      <c r="C13" s="187"/>
      <c r="D13" s="155"/>
      <c r="E13" s="156"/>
      <c r="F13" s="186"/>
      <c r="G13" s="186"/>
      <c r="H13" s="186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</row>
    <row r="14" spans="1:19" ht="24.9" customHeight="1">
      <c r="A14" s="187"/>
      <c r="B14" s="187"/>
      <c r="C14" s="187"/>
      <c r="D14" s="155"/>
      <c r="E14" s="156"/>
      <c r="F14" s="186"/>
      <c r="G14" s="186"/>
      <c r="H14" s="186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</row>
    <row r="15" spans="1:19" ht="24.9" customHeight="1">
      <c r="A15" s="187"/>
      <c r="B15" s="187"/>
      <c r="C15" s="187"/>
      <c r="D15" s="155"/>
      <c r="E15" s="156"/>
      <c r="F15" s="186"/>
      <c r="G15" s="186"/>
      <c r="H15" s="186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</row>
    <row r="16" spans="1:19" ht="24.9" customHeight="1">
      <c r="A16" s="187"/>
      <c r="B16" s="187"/>
      <c r="C16" s="187"/>
      <c r="D16" s="155"/>
      <c r="E16" s="156"/>
      <c r="F16" s="186"/>
      <c r="G16" s="186"/>
      <c r="H16" s="186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</row>
    <row r="17" spans="1:19" ht="24.9" customHeight="1">
      <c r="A17" s="187"/>
      <c r="B17" s="187"/>
      <c r="C17" s="187"/>
      <c r="D17" s="155"/>
      <c r="E17" s="188"/>
      <c r="F17" s="186"/>
      <c r="G17" s="186"/>
      <c r="H17" s="186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</row>
  </sheetData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honeticPr fontId="7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showGridLines="0" showZeros="0" workbookViewId="0">
      <selection activeCell="K6" sqref="K6"/>
    </sheetView>
  </sheetViews>
  <sheetFormatPr defaultColWidth="7.19921875" defaultRowHeight="10.8"/>
  <cols>
    <col min="1" max="3" width="5.19921875" style="91" customWidth="1"/>
    <col min="4" max="4" width="11.19921875" style="91" customWidth="1"/>
    <col min="5" max="5" width="35" style="91" customWidth="1"/>
    <col min="6" max="6" width="15.69921875" style="91" customWidth="1"/>
    <col min="7" max="7" width="18.09765625" style="91" customWidth="1"/>
    <col min="8" max="8" width="14.59765625" style="91" customWidth="1"/>
    <col min="9" max="9" width="11.69921875" style="91" customWidth="1"/>
    <col min="10" max="10" width="12.69921875" style="91" customWidth="1"/>
    <col min="11" max="11" width="15.8984375" style="91" customWidth="1"/>
    <col min="12" max="12" width="12" style="91" customWidth="1"/>
    <col min="13" max="13" width="14.69921875" style="91" customWidth="1"/>
    <col min="14" max="245" width="7.19921875" style="91" customWidth="1"/>
    <col min="246" max="16384" width="7.19921875" style="91"/>
  </cols>
  <sheetData>
    <row r="1" spans="1:13" ht="25.5" customHeight="1">
      <c r="A1" s="141"/>
      <c r="B1" s="141"/>
      <c r="C1" s="142"/>
      <c r="D1" s="143"/>
      <c r="E1" s="144"/>
      <c r="F1" s="145"/>
      <c r="G1" s="145"/>
      <c r="H1" s="145"/>
      <c r="I1" s="164"/>
      <c r="J1" s="145"/>
      <c r="K1" s="145"/>
      <c r="L1" s="145"/>
      <c r="M1" s="165"/>
    </row>
    <row r="2" spans="1:13" ht="21.75" customHeight="1">
      <c r="A2" s="279" t="s">
        <v>53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 ht="25.5" customHeight="1">
      <c r="A3" s="280" t="s">
        <v>52</v>
      </c>
      <c r="B3" s="281"/>
      <c r="C3" s="281"/>
      <c r="D3" s="281"/>
      <c r="E3" s="281"/>
      <c r="F3" s="145"/>
      <c r="G3" s="146"/>
      <c r="H3" s="146"/>
      <c r="I3" s="146"/>
      <c r="J3" s="146"/>
      <c r="K3" s="146"/>
      <c r="L3" s="146"/>
      <c r="M3" s="166" t="s">
        <v>2</v>
      </c>
    </row>
    <row r="4" spans="1:13" ht="25.5" customHeight="1">
      <c r="A4" s="147" t="s">
        <v>40</v>
      </c>
      <c r="B4" s="148"/>
      <c r="C4" s="148"/>
      <c r="D4" s="282" t="s">
        <v>41</v>
      </c>
      <c r="E4" s="282" t="s">
        <v>42</v>
      </c>
      <c r="F4" s="282" t="s">
        <v>43</v>
      </c>
      <c r="G4" s="150" t="s">
        <v>54</v>
      </c>
      <c r="H4" s="150"/>
      <c r="I4" s="150"/>
      <c r="J4" s="167"/>
      <c r="K4" s="168" t="s">
        <v>55</v>
      </c>
      <c r="L4" s="150"/>
      <c r="M4" s="167"/>
    </row>
    <row r="5" spans="1:13" ht="25.5" customHeight="1">
      <c r="A5" s="151" t="s">
        <v>45</v>
      </c>
      <c r="B5" s="152" t="s">
        <v>46</v>
      </c>
      <c r="C5" s="152" t="s">
        <v>47</v>
      </c>
      <c r="D5" s="282"/>
      <c r="E5" s="282"/>
      <c r="F5" s="282"/>
      <c r="G5" s="153" t="s">
        <v>16</v>
      </c>
      <c r="H5" s="149" t="s">
        <v>56</v>
      </c>
      <c r="I5" s="149" t="s">
        <v>57</v>
      </c>
      <c r="J5" s="149" t="s">
        <v>58</v>
      </c>
      <c r="K5" s="149" t="s">
        <v>16</v>
      </c>
      <c r="L5" s="149" t="s">
        <v>59</v>
      </c>
      <c r="M5" s="149" t="s">
        <v>60</v>
      </c>
    </row>
    <row r="6" spans="1:13" s="140" customFormat="1" ht="21.6" customHeight="1">
      <c r="A6" s="82"/>
      <c r="B6" s="82"/>
      <c r="C6" s="83"/>
      <c r="D6" s="84"/>
      <c r="E6" s="85" t="s">
        <v>8</v>
      </c>
      <c r="F6" s="86">
        <v>311.85000000000002</v>
      </c>
      <c r="G6" s="87">
        <v>311.85000000000002</v>
      </c>
      <c r="H6" s="88">
        <v>266.47000000000003</v>
      </c>
      <c r="I6" s="88">
        <v>6.89</v>
      </c>
      <c r="J6" s="86">
        <v>10.48</v>
      </c>
      <c r="K6" s="105">
        <v>28</v>
      </c>
      <c r="L6" s="106"/>
      <c r="M6" s="105">
        <v>28</v>
      </c>
    </row>
    <row r="7" spans="1:13" ht="27" customHeight="1">
      <c r="A7" s="82"/>
      <c r="B7" s="82"/>
      <c r="C7" s="83"/>
      <c r="D7" s="84" t="s">
        <v>61</v>
      </c>
      <c r="E7" s="85" t="s">
        <v>52</v>
      </c>
      <c r="F7" s="86">
        <v>311.85000000000002</v>
      </c>
      <c r="G7" s="87">
        <v>311.85000000000002</v>
      </c>
      <c r="H7" s="88">
        <v>266.47000000000003</v>
      </c>
      <c r="I7" s="88">
        <v>6.89</v>
      </c>
      <c r="J7" s="86">
        <v>10.48</v>
      </c>
      <c r="K7" s="105">
        <v>28</v>
      </c>
      <c r="L7" s="90"/>
      <c r="M7" s="105">
        <v>28</v>
      </c>
    </row>
    <row r="8" spans="1:13" ht="23.25" customHeight="1">
      <c r="A8" s="82"/>
      <c r="B8" s="82"/>
      <c r="C8" s="83"/>
      <c r="D8" s="84" t="s">
        <v>51</v>
      </c>
      <c r="E8" s="85" t="s">
        <v>52</v>
      </c>
      <c r="F8" s="86">
        <v>311.85000000000002</v>
      </c>
      <c r="G8" s="87">
        <v>311.85000000000002</v>
      </c>
      <c r="H8" s="88">
        <v>266.47000000000003</v>
      </c>
      <c r="I8" s="88">
        <v>6.89</v>
      </c>
      <c r="J8" s="86">
        <v>10.48</v>
      </c>
      <c r="K8" s="105">
        <v>28</v>
      </c>
      <c r="L8" s="90"/>
      <c r="M8" s="105">
        <v>28</v>
      </c>
    </row>
    <row r="9" spans="1:13" ht="23.25" customHeight="1">
      <c r="A9" s="82" t="s">
        <v>48</v>
      </c>
      <c r="B9" s="82" t="s">
        <v>62</v>
      </c>
      <c r="C9" s="83" t="s">
        <v>50</v>
      </c>
      <c r="D9" s="84" t="s">
        <v>51</v>
      </c>
      <c r="E9" s="85" t="s">
        <v>63</v>
      </c>
      <c r="F9" s="86">
        <v>6.9</v>
      </c>
      <c r="G9" s="89"/>
      <c r="H9" s="88"/>
      <c r="I9" s="88"/>
      <c r="J9" s="86"/>
      <c r="K9" s="105"/>
      <c r="L9" s="105"/>
      <c r="M9" s="105"/>
    </row>
    <row r="10" spans="1:13" ht="23.25" customHeight="1">
      <c r="A10" s="82" t="s">
        <v>64</v>
      </c>
      <c r="B10" s="82" t="s">
        <v>62</v>
      </c>
      <c r="C10" s="83" t="s">
        <v>62</v>
      </c>
      <c r="D10" s="84" t="s">
        <v>51</v>
      </c>
      <c r="E10" s="85" t="s">
        <v>65</v>
      </c>
      <c r="F10" s="86">
        <v>34.46</v>
      </c>
      <c r="G10" s="90"/>
      <c r="H10" s="86">
        <v>34.46</v>
      </c>
      <c r="I10" s="88"/>
      <c r="J10" s="86"/>
      <c r="K10" s="105"/>
      <c r="L10" s="105"/>
      <c r="M10" s="105"/>
    </row>
    <row r="11" spans="1:13" ht="23.25" customHeight="1">
      <c r="A11" s="82" t="s">
        <v>66</v>
      </c>
      <c r="B11" s="82" t="s">
        <v>67</v>
      </c>
      <c r="C11" s="83" t="s">
        <v>50</v>
      </c>
      <c r="D11" s="84" t="s">
        <v>51</v>
      </c>
      <c r="E11" s="85" t="s">
        <v>68</v>
      </c>
      <c r="F11" s="86">
        <v>12.55</v>
      </c>
      <c r="G11" s="90"/>
      <c r="H11" s="86">
        <v>12.55</v>
      </c>
      <c r="I11" s="88"/>
      <c r="J11" s="86"/>
      <c r="K11" s="105"/>
      <c r="L11" s="105"/>
      <c r="M11" s="105"/>
    </row>
    <row r="12" spans="1:13" ht="23.25" customHeight="1">
      <c r="A12" s="82" t="s">
        <v>66</v>
      </c>
      <c r="B12" s="82" t="s">
        <v>67</v>
      </c>
      <c r="C12" s="83" t="s">
        <v>69</v>
      </c>
      <c r="D12" s="84" t="s">
        <v>51</v>
      </c>
      <c r="E12" s="85" t="s">
        <v>70</v>
      </c>
      <c r="F12" s="86">
        <v>2.13</v>
      </c>
      <c r="G12" s="90"/>
      <c r="H12" s="86">
        <v>1.79</v>
      </c>
      <c r="I12" s="88"/>
      <c r="J12" s="86">
        <v>0.33</v>
      </c>
      <c r="K12" s="105"/>
      <c r="L12" s="105"/>
      <c r="M12" s="105"/>
    </row>
    <row r="13" spans="1:13" ht="23.25" customHeight="1">
      <c r="A13" s="82" t="s">
        <v>48</v>
      </c>
      <c r="B13" s="82" t="s">
        <v>49</v>
      </c>
      <c r="C13" s="83" t="s">
        <v>50</v>
      </c>
      <c r="D13" s="84" t="s">
        <v>51</v>
      </c>
      <c r="E13" s="85" t="s">
        <v>71</v>
      </c>
      <c r="F13" s="86">
        <v>255.79</v>
      </c>
      <c r="H13" s="89">
        <v>217.65</v>
      </c>
      <c r="I13" s="88">
        <v>6.89</v>
      </c>
      <c r="J13" s="86">
        <v>3.24</v>
      </c>
      <c r="K13" s="105"/>
      <c r="L13" s="105"/>
      <c r="M13" s="105">
        <v>28</v>
      </c>
    </row>
    <row r="14" spans="1:13" ht="23.25" customHeight="1">
      <c r="A14" s="82"/>
      <c r="B14" s="82"/>
      <c r="C14" s="83"/>
      <c r="D14" s="84"/>
      <c r="E14" s="85"/>
      <c r="F14" s="86"/>
      <c r="G14" s="89"/>
      <c r="H14" s="88"/>
      <c r="I14" s="86"/>
      <c r="J14" s="86"/>
      <c r="K14" s="105"/>
      <c r="L14" s="105"/>
      <c r="M14" s="105"/>
    </row>
    <row r="15" spans="1:13" ht="23.25" customHeight="1">
      <c r="A15" s="82"/>
      <c r="B15" s="82"/>
      <c r="C15" s="83"/>
      <c r="D15" s="84"/>
      <c r="E15" s="85"/>
      <c r="F15" s="86"/>
      <c r="G15" s="89"/>
      <c r="H15" s="88"/>
      <c r="I15" s="86"/>
      <c r="J15" s="86"/>
      <c r="K15" s="105"/>
      <c r="L15" s="105"/>
      <c r="M15" s="105"/>
    </row>
    <row r="16" spans="1:13" ht="23.25" customHeight="1">
      <c r="A16" s="154"/>
      <c r="B16" s="154"/>
      <c r="C16" s="154"/>
      <c r="D16" s="155"/>
      <c r="E16" s="156"/>
      <c r="F16" s="157"/>
      <c r="G16" s="158"/>
      <c r="H16" s="159"/>
      <c r="I16" s="169"/>
      <c r="J16" s="169"/>
      <c r="K16" s="157"/>
      <c r="L16" s="157"/>
      <c r="M16" s="157"/>
    </row>
    <row r="17" spans="1:13" ht="23.25" customHeight="1">
      <c r="A17" s="154"/>
      <c r="B17" s="154"/>
      <c r="C17" s="154"/>
      <c r="D17" s="155"/>
      <c r="E17" s="160"/>
      <c r="F17" s="161"/>
      <c r="G17" s="162"/>
      <c r="H17" s="163"/>
      <c r="I17" s="170"/>
      <c r="J17" s="170"/>
      <c r="K17" s="171"/>
      <c r="L17" s="171"/>
      <c r="M17" s="171"/>
    </row>
  </sheetData>
  <mergeCells count="5">
    <mergeCell ref="A2:M2"/>
    <mergeCell ref="A3:E3"/>
    <mergeCell ref="D4:D5"/>
    <mergeCell ref="E4:E5"/>
    <mergeCell ref="F4:F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9"/>
  <sheetViews>
    <sheetView showGridLines="0" showZeros="0" workbookViewId="0">
      <selection activeCell="H29" sqref="H29"/>
    </sheetView>
  </sheetViews>
  <sheetFormatPr defaultColWidth="7.19921875" defaultRowHeight="10.8"/>
  <cols>
    <col min="1" max="1" width="4.09765625" style="109" customWidth="1"/>
    <col min="2" max="2" width="28.69921875" style="109" customWidth="1"/>
    <col min="3" max="3" width="15.19921875" style="110" customWidth="1"/>
    <col min="4" max="4" width="25.69921875" style="110" customWidth="1"/>
    <col min="5" max="5" width="12.8984375" style="110" customWidth="1"/>
    <col min="6" max="6" width="14.69921875" style="110" customWidth="1"/>
    <col min="7" max="7" width="13.09765625" style="110" customWidth="1"/>
    <col min="8" max="8" width="14.3984375" style="110" customWidth="1"/>
    <col min="9" max="12" width="11.19921875" style="110" customWidth="1"/>
    <col min="13" max="16384" width="7.19921875" style="110"/>
  </cols>
  <sheetData>
    <row r="1" spans="1:12" ht="17.25" customHeight="1">
      <c r="A1" s="111"/>
      <c r="B1" s="111"/>
      <c r="C1" s="112"/>
      <c r="D1" s="112"/>
      <c r="E1" s="112"/>
      <c r="F1" s="112"/>
      <c r="G1" s="113"/>
      <c r="H1" s="113"/>
      <c r="I1" s="113"/>
      <c r="J1" s="113"/>
      <c r="K1" s="136"/>
      <c r="L1" s="137"/>
    </row>
    <row r="2" spans="1:12" ht="27" customHeight="1">
      <c r="A2" s="283" t="s">
        <v>72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2" ht="14.25" customHeight="1">
      <c r="A3" s="284" t="s">
        <v>1</v>
      </c>
      <c r="B3" s="284"/>
      <c r="C3" s="284"/>
      <c r="D3" s="284"/>
      <c r="E3" s="284"/>
      <c r="F3" s="114"/>
      <c r="G3" s="114"/>
      <c r="H3" s="114"/>
      <c r="I3" s="114"/>
      <c r="J3" s="114"/>
      <c r="K3" s="114"/>
      <c r="L3" s="138" t="s">
        <v>2</v>
      </c>
    </row>
    <row r="4" spans="1:12" s="108" customFormat="1" ht="16.350000000000001" customHeight="1">
      <c r="A4" s="285" t="s">
        <v>73</v>
      </c>
      <c r="B4" s="286"/>
      <c r="C4" s="287"/>
      <c r="D4" s="115" t="s">
        <v>4</v>
      </c>
      <c r="E4" s="116"/>
      <c r="F4" s="115"/>
      <c r="G4" s="115"/>
      <c r="H4" s="115"/>
      <c r="I4" s="115"/>
      <c r="J4" s="115"/>
      <c r="K4" s="115"/>
      <c r="L4" s="115"/>
    </row>
    <row r="5" spans="1:12" s="108" customFormat="1" ht="15.6" customHeight="1">
      <c r="A5" s="302" t="s">
        <v>74</v>
      </c>
      <c r="B5" s="303"/>
      <c r="C5" s="288" t="s">
        <v>6</v>
      </c>
      <c r="D5" s="288" t="s">
        <v>5</v>
      </c>
      <c r="E5" s="300" t="s">
        <v>8</v>
      </c>
      <c r="F5" s="115" t="s">
        <v>9</v>
      </c>
      <c r="G5" s="115"/>
      <c r="H5" s="115"/>
      <c r="I5" s="115"/>
      <c r="J5" s="115"/>
      <c r="K5" s="115"/>
      <c r="L5" s="115"/>
    </row>
    <row r="6" spans="1:12" s="108" customFormat="1" ht="15" customHeight="1">
      <c r="A6" s="304"/>
      <c r="B6" s="305"/>
      <c r="C6" s="299"/>
      <c r="D6" s="288"/>
      <c r="E6" s="300"/>
      <c r="F6" s="288" t="s">
        <v>11</v>
      </c>
      <c r="G6" s="289"/>
      <c r="H6" s="289"/>
      <c r="I6" s="289"/>
      <c r="J6" s="289"/>
      <c r="K6" s="290"/>
      <c r="L6" s="297" t="s">
        <v>12</v>
      </c>
    </row>
    <row r="7" spans="1:12" s="108" customFormat="1" ht="45" customHeight="1">
      <c r="A7" s="306"/>
      <c r="B7" s="307"/>
      <c r="C7" s="299"/>
      <c r="D7" s="288"/>
      <c r="E7" s="300"/>
      <c r="F7" s="117" t="s">
        <v>16</v>
      </c>
      <c r="G7" s="118" t="s">
        <v>19</v>
      </c>
      <c r="H7" s="119" t="s">
        <v>21</v>
      </c>
      <c r="I7" s="119" t="s">
        <v>15</v>
      </c>
      <c r="J7" s="119" t="s">
        <v>25</v>
      </c>
      <c r="K7" s="119" t="s">
        <v>27</v>
      </c>
      <c r="L7" s="301"/>
    </row>
    <row r="8" spans="1:12" s="108" customFormat="1" ht="18" customHeight="1">
      <c r="A8" s="297" t="s">
        <v>11</v>
      </c>
      <c r="B8" s="120" t="s">
        <v>16</v>
      </c>
      <c r="C8" s="121">
        <v>311.85000000000002</v>
      </c>
      <c r="D8" s="122" t="s">
        <v>75</v>
      </c>
      <c r="E8" s="123">
        <v>283.85000000000002</v>
      </c>
      <c r="F8" s="123">
        <v>283.85000000000002</v>
      </c>
      <c r="G8" s="123">
        <v>283.85000000000002</v>
      </c>
      <c r="H8" s="121"/>
      <c r="I8" s="123"/>
      <c r="J8" s="123"/>
      <c r="K8" s="123"/>
      <c r="L8" s="123"/>
    </row>
    <row r="9" spans="1:12" s="108" customFormat="1" ht="18" customHeight="1">
      <c r="A9" s="298"/>
      <c r="B9" s="120" t="s">
        <v>19</v>
      </c>
      <c r="C9" s="121">
        <v>311.85000000000002</v>
      </c>
      <c r="D9" s="124" t="s">
        <v>26</v>
      </c>
      <c r="E9" s="123">
        <v>28</v>
      </c>
      <c r="F9" s="123">
        <v>28</v>
      </c>
      <c r="G9" s="123">
        <v>28</v>
      </c>
      <c r="H9" s="123"/>
      <c r="I9" s="123"/>
      <c r="J9" s="123"/>
      <c r="K9" s="123"/>
      <c r="L9" s="123"/>
    </row>
    <row r="10" spans="1:12" s="108" customFormat="1" ht="18" customHeight="1">
      <c r="A10" s="298"/>
      <c r="B10" s="125" t="s">
        <v>21</v>
      </c>
      <c r="C10" s="123"/>
      <c r="D10" s="124" t="s">
        <v>76</v>
      </c>
      <c r="E10" s="123"/>
      <c r="F10" s="123"/>
      <c r="G10" s="121"/>
      <c r="H10" s="121"/>
      <c r="I10" s="121"/>
      <c r="J10" s="121"/>
      <c r="K10" s="121"/>
      <c r="L10" s="121"/>
    </row>
    <row r="11" spans="1:12" s="108" customFormat="1" ht="18" customHeight="1">
      <c r="A11" s="298"/>
      <c r="B11" s="120" t="s">
        <v>23</v>
      </c>
      <c r="C11" s="121"/>
      <c r="D11" s="124" t="s">
        <v>77</v>
      </c>
      <c r="E11" s="123"/>
      <c r="F11" s="123"/>
      <c r="G11" s="121"/>
      <c r="H11" s="121"/>
      <c r="I11" s="121"/>
      <c r="J11" s="121"/>
      <c r="K11" s="121"/>
      <c r="L11" s="121"/>
    </row>
    <row r="12" spans="1:12" s="108" customFormat="1" ht="18" customHeight="1">
      <c r="A12" s="298"/>
      <c r="B12" s="125" t="s">
        <v>25</v>
      </c>
      <c r="C12" s="121"/>
      <c r="D12" s="124" t="s">
        <v>78</v>
      </c>
      <c r="E12" s="123"/>
      <c r="F12" s="123"/>
      <c r="G12" s="121"/>
      <c r="H12" s="121"/>
      <c r="I12" s="121"/>
      <c r="J12" s="121"/>
      <c r="K12" s="121"/>
      <c r="L12" s="121"/>
    </row>
    <row r="13" spans="1:12" s="108" customFormat="1" ht="18" customHeight="1">
      <c r="A13" s="298"/>
      <c r="B13" s="125" t="s">
        <v>27</v>
      </c>
      <c r="C13" s="121"/>
      <c r="D13" s="124" t="s">
        <v>79</v>
      </c>
      <c r="E13" s="123"/>
      <c r="F13" s="123"/>
      <c r="G13" s="121"/>
      <c r="H13" s="121"/>
      <c r="I13" s="121"/>
      <c r="J13" s="121"/>
      <c r="K13" s="121"/>
      <c r="L13" s="121"/>
    </row>
    <row r="14" spans="1:12" s="108" customFormat="1" ht="18" customHeight="1">
      <c r="A14" s="291" t="s">
        <v>12</v>
      </c>
      <c r="B14" s="291"/>
      <c r="C14" s="121"/>
      <c r="D14" s="122" t="s">
        <v>80</v>
      </c>
      <c r="E14" s="123"/>
      <c r="F14" s="123"/>
      <c r="G14" s="121"/>
      <c r="H14" s="121"/>
      <c r="I14" s="121"/>
      <c r="J14" s="121"/>
      <c r="K14" s="121"/>
      <c r="L14" s="121"/>
    </row>
    <row r="15" spans="1:12" s="108" customFormat="1" ht="18" customHeight="1">
      <c r="A15" s="291" t="s">
        <v>81</v>
      </c>
      <c r="B15" s="291"/>
      <c r="C15" s="126"/>
      <c r="D15" s="124" t="s">
        <v>82</v>
      </c>
      <c r="E15" s="123"/>
      <c r="F15" s="123"/>
      <c r="G15" s="121"/>
      <c r="H15" s="121"/>
      <c r="I15" s="121"/>
      <c r="J15" s="121"/>
      <c r="K15" s="121"/>
      <c r="L15" s="121"/>
    </row>
    <row r="16" spans="1:12" s="108" customFormat="1" ht="18" customHeight="1">
      <c r="A16" s="291" t="s">
        <v>15</v>
      </c>
      <c r="B16" s="291"/>
      <c r="C16" s="127"/>
      <c r="D16" s="122" t="s">
        <v>83</v>
      </c>
      <c r="E16" s="123"/>
      <c r="F16" s="123"/>
      <c r="G16" s="121"/>
      <c r="H16" s="121"/>
      <c r="I16" s="121"/>
      <c r="J16" s="121"/>
      <c r="K16" s="121"/>
      <c r="L16" s="121"/>
    </row>
    <row r="17" spans="1:13" s="108" customFormat="1" ht="18" customHeight="1">
      <c r="A17" s="292"/>
      <c r="B17" s="292"/>
      <c r="C17" s="128"/>
      <c r="D17" s="122" t="s">
        <v>84</v>
      </c>
      <c r="E17" s="123"/>
      <c r="F17" s="123"/>
      <c r="G17" s="121"/>
      <c r="H17" s="121"/>
      <c r="I17" s="121"/>
      <c r="J17" s="121"/>
      <c r="K17" s="121"/>
      <c r="L17" s="121"/>
    </row>
    <row r="18" spans="1:13" s="108" customFormat="1" ht="18" customHeight="1">
      <c r="A18" s="293"/>
      <c r="B18" s="294"/>
      <c r="C18" s="128"/>
      <c r="D18" s="124" t="s">
        <v>85</v>
      </c>
      <c r="E18" s="123"/>
      <c r="F18" s="123"/>
      <c r="G18" s="121"/>
      <c r="H18" s="121"/>
      <c r="I18" s="121"/>
      <c r="J18" s="121"/>
      <c r="K18" s="121"/>
      <c r="L18" s="121"/>
    </row>
    <row r="19" spans="1:13" s="108" customFormat="1" ht="18" customHeight="1">
      <c r="A19" s="129"/>
      <c r="B19" s="130"/>
      <c r="C19" s="128"/>
      <c r="D19" s="124" t="s">
        <v>86</v>
      </c>
      <c r="E19" s="123"/>
      <c r="F19" s="123"/>
      <c r="G19" s="121"/>
      <c r="H19" s="121"/>
      <c r="I19" s="121"/>
      <c r="J19" s="121"/>
      <c r="K19" s="121"/>
      <c r="L19" s="121"/>
    </row>
    <row r="20" spans="1:13" s="108" customFormat="1" ht="18" customHeight="1">
      <c r="A20" s="293"/>
      <c r="B20" s="294"/>
      <c r="C20" s="128"/>
      <c r="D20" s="124" t="s">
        <v>87</v>
      </c>
      <c r="E20" s="123"/>
      <c r="F20" s="123"/>
      <c r="G20" s="121"/>
      <c r="H20" s="121"/>
      <c r="I20" s="121"/>
      <c r="J20" s="121"/>
      <c r="K20" s="121"/>
      <c r="L20" s="121"/>
      <c r="M20" s="139"/>
    </row>
    <row r="21" spans="1:13" s="108" customFormat="1" ht="18" customHeight="1">
      <c r="A21" s="295"/>
      <c r="B21" s="296"/>
      <c r="C21" s="128"/>
      <c r="D21" s="124" t="s">
        <v>88</v>
      </c>
      <c r="E21" s="123"/>
      <c r="F21" s="123"/>
      <c r="G21" s="131"/>
      <c r="H21" s="131"/>
      <c r="I21" s="131"/>
      <c r="J21" s="131"/>
      <c r="K21" s="131"/>
      <c r="L21" s="131"/>
    </row>
    <row r="22" spans="1:13" s="108" customFormat="1" ht="18" customHeight="1">
      <c r="A22" s="293"/>
      <c r="B22" s="294"/>
      <c r="C22" s="128"/>
      <c r="D22" s="124" t="s">
        <v>89</v>
      </c>
      <c r="E22" s="123"/>
      <c r="F22" s="123"/>
      <c r="G22" s="123"/>
      <c r="H22" s="131"/>
      <c r="I22" s="123"/>
      <c r="J22" s="123"/>
      <c r="K22" s="123"/>
      <c r="L22" s="123"/>
    </row>
    <row r="23" spans="1:13" s="108" customFormat="1" ht="18" customHeight="1">
      <c r="A23" s="293"/>
      <c r="B23" s="294"/>
      <c r="C23" s="128"/>
      <c r="D23" s="124" t="s">
        <v>90</v>
      </c>
      <c r="E23" s="123"/>
      <c r="F23" s="123"/>
      <c r="G23" s="123"/>
      <c r="H23" s="131"/>
      <c r="I23" s="123"/>
      <c r="J23" s="123"/>
      <c r="K23" s="123"/>
      <c r="L23" s="123"/>
    </row>
    <row r="24" spans="1:13" s="108" customFormat="1" ht="18" customHeight="1">
      <c r="A24" s="291"/>
      <c r="B24" s="291"/>
      <c r="C24" s="123"/>
      <c r="D24" s="124" t="s">
        <v>91</v>
      </c>
      <c r="E24" s="123"/>
      <c r="F24" s="123"/>
      <c r="G24" s="123"/>
      <c r="H24" s="131"/>
      <c r="I24" s="123"/>
      <c r="J24" s="123"/>
      <c r="K24" s="123"/>
      <c r="L24" s="123"/>
    </row>
    <row r="25" spans="1:13" s="108" customFormat="1" ht="18" customHeight="1">
      <c r="A25" s="132"/>
      <c r="B25" s="133"/>
      <c r="C25" s="123"/>
      <c r="D25" s="124" t="s">
        <v>92</v>
      </c>
      <c r="E25" s="123"/>
      <c r="F25" s="123"/>
      <c r="G25" s="123"/>
      <c r="H25" s="131"/>
      <c r="I25" s="123"/>
      <c r="J25" s="123"/>
      <c r="K25" s="123"/>
      <c r="L25" s="123"/>
    </row>
    <row r="26" spans="1:13" s="108" customFormat="1" ht="18" customHeight="1">
      <c r="A26" s="132"/>
      <c r="B26" s="133"/>
      <c r="C26" s="123"/>
      <c r="D26" s="124" t="s">
        <v>93</v>
      </c>
      <c r="E26" s="123"/>
      <c r="F26" s="123"/>
      <c r="G26" s="123"/>
      <c r="H26" s="131"/>
      <c r="I26" s="123"/>
      <c r="J26" s="123"/>
      <c r="K26" s="123"/>
      <c r="L26" s="123"/>
    </row>
    <row r="27" spans="1:13" s="108" customFormat="1" ht="18" customHeight="1">
      <c r="A27" s="132"/>
      <c r="B27" s="133"/>
      <c r="C27" s="123"/>
      <c r="D27" s="124" t="s">
        <v>94</v>
      </c>
      <c r="E27" s="123"/>
      <c r="F27" s="123"/>
      <c r="G27" s="123"/>
      <c r="H27" s="131"/>
      <c r="I27" s="123"/>
      <c r="J27" s="123"/>
      <c r="K27" s="123"/>
      <c r="L27" s="123"/>
    </row>
    <row r="28" spans="1:13" s="108" customFormat="1" ht="18" customHeight="1">
      <c r="A28" s="132"/>
      <c r="B28" s="133"/>
      <c r="C28" s="123"/>
      <c r="D28" s="124" t="s">
        <v>95</v>
      </c>
      <c r="E28" s="123"/>
      <c r="F28" s="123"/>
      <c r="G28" s="123"/>
      <c r="H28" s="131"/>
      <c r="I28" s="123"/>
      <c r="J28" s="123"/>
      <c r="K28" s="123"/>
      <c r="L28" s="123"/>
    </row>
    <row r="29" spans="1:13" s="108" customFormat="1" ht="18" customHeight="1">
      <c r="A29" s="132"/>
      <c r="B29" s="133"/>
      <c r="C29" s="123"/>
      <c r="D29" s="124" t="s">
        <v>96</v>
      </c>
      <c r="E29" s="123"/>
      <c r="F29" s="123"/>
      <c r="G29" s="123"/>
      <c r="H29" s="131"/>
      <c r="I29" s="123"/>
      <c r="J29" s="123"/>
      <c r="K29" s="123"/>
      <c r="L29" s="123"/>
    </row>
    <row r="30" spans="1:13" s="108" customFormat="1" ht="18" customHeight="1">
      <c r="A30" s="132"/>
      <c r="B30" s="133"/>
      <c r="C30" s="123"/>
      <c r="D30" s="124" t="s">
        <v>97</v>
      </c>
      <c r="E30" s="123"/>
      <c r="F30" s="123"/>
      <c r="G30" s="123"/>
      <c r="H30" s="131"/>
      <c r="I30" s="123"/>
      <c r="J30" s="123"/>
      <c r="K30" s="123"/>
      <c r="L30" s="123"/>
    </row>
    <row r="31" spans="1:13" s="108" customFormat="1" ht="18" customHeight="1">
      <c r="A31" s="132"/>
      <c r="B31" s="133"/>
      <c r="C31" s="123"/>
      <c r="D31" s="124" t="s">
        <v>98</v>
      </c>
      <c r="E31" s="123"/>
      <c r="F31" s="123"/>
      <c r="G31" s="123"/>
      <c r="H31" s="131"/>
      <c r="I31" s="123"/>
      <c r="J31" s="123"/>
      <c r="K31" s="123"/>
      <c r="L31" s="123"/>
    </row>
    <row r="32" spans="1:13" s="108" customFormat="1" ht="18" customHeight="1">
      <c r="A32" s="285" t="s">
        <v>37</v>
      </c>
      <c r="B32" s="287"/>
      <c r="C32" s="123">
        <v>311.85000000000002</v>
      </c>
      <c r="D32" s="134" t="s">
        <v>99</v>
      </c>
      <c r="E32" s="123">
        <v>311.85000000000002</v>
      </c>
      <c r="F32" s="123">
        <v>311.85000000000002</v>
      </c>
      <c r="G32" s="123">
        <f>G9+G8</f>
        <v>311.85000000000002</v>
      </c>
      <c r="H32" s="121"/>
      <c r="I32" s="123"/>
      <c r="J32" s="123"/>
      <c r="K32" s="123"/>
      <c r="L32" s="123"/>
    </row>
    <row r="33" spans="1:4" s="108" customFormat="1" ht="15.6">
      <c r="A33" s="135"/>
      <c r="B33" s="135"/>
      <c r="D33" s="51"/>
    </row>
    <row r="34" spans="1:4" s="108" customFormat="1" ht="15.6">
      <c r="A34" s="135"/>
      <c r="B34" s="135"/>
    </row>
    <row r="35" spans="1:4" s="108" customFormat="1" ht="15.6">
      <c r="A35" s="135"/>
      <c r="B35" s="135"/>
    </row>
    <row r="36" spans="1:4" s="108" customFormat="1" ht="15.6">
      <c r="A36" s="135"/>
      <c r="B36" s="135"/>
    </row>
    <row r="37" spans="1:4" s="108" customFormat="1" ht="15.6">
      <c r="A37" s="135"/>
      <c r="B37" s="135"/>
    </row>
    <row r="38" spans="1:4" s="108" customFormat="1" ht="15.6">
      <c r="A38" s="135"/>
      <c r="B38" s="135"/>
    </row>
    <row r="39" spans="1:4" s="108" customFormat="1" ht="15.6">
      <c r="A39" s="135"/>
      <c r="B39" s="135"/>
    </row>
  </sheetData>
  <mergeCells count="21">
    <mergeCell ref="A21:B21"/>
    <mergeCell ref="A22:B22"/>
    <mergeCell ref="A23:B23"/>
    <mergeCell ref="A24:B24"/>
    <mergeCell ref="A32:B32"/>
    <mergeCell ref="A15:B15"/>
    <mergeCell ref="A16:B16"/>
    <mergeCell ref="A17:B17"/>
    <mergeCell ref="A18:B18"/>
    <mergeCell ref="A20:B20"/>
    <mergeCell ref="A2:L2"/>
    <mergeCell ref="A3:E3"/>
    <mergeCell ref="A4:C4"/>
    <mergeCell ref="F6:K6"/>
    <mergeCell ref="A14:B14"/>
    <mergeCell ref="A8:A13"/>
    <mergeCell ref="C5:C7"/>
    <mergeCell ref="D5:D7"/>
    <mergeCell ref="E5:E7"/>
    <mergeCell ref="L6:L7"/>
    <mergeCell ref="A5:B7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5"/>
  <sheetViews>
    <sheetView showGridLines="0" showZeros="0" workbookViewId="0">
      <selection activeCell="G13" sqref="G13"/>
    </sheetView>
  </sheetViews>
  <sheetFormatPr defaultColWidth="7.19921875" defaultRowHeight="10.8"/>
  <cols>
    <col min="1" max="1" width="5.5" style="69" customWidth="1"/>
    <col min="2" max="3" width="4.8984375" style="69" customWidth="1"/>
    <col min="4" max="4" width="9.3984375" style="69" customWidth="1"/>
    <col min="5" max="5" width="42.19921875" style="69" customWidth="1"/>
    <col min="6" max="6" width="16.5" style="69" customWidth="1"/>
    <col min="7" max="7" width="14.59765625" style="69" customWidth="1"/>
    <col min="8" max="8" width="14.3984375" style="69" customWidth="1"/>
    <col min="9" max="9" width="10.8984375" style="69" customWidth="1"/>
    <col min="10" max="10" width="12.09765625" style="69" customWidth="1"/>
    <col min="11" max="11" width="14.3984375" style="69" customWidth="1"/>
    <col min="12" max="12" width="14.19921875" style="69" customWidth="1"/>
    <col min="13" max="13" width="12.8984375" style="69" customWidth="1"/>
    <col min="14" max="245" width="7.19921875" style="69" customWidth="1"/>
    <col min="246" max="16384" width="7.19921875" style="69"/>
  </cols>
  <sheetData>
    <row r="1" spans="1:13" ht="25.5" customHeight="1">
      <c r="A1" s="70"/>
      <c r="B1" s="70"/>
      <c r="C1" s="71"/>
      <c r="D1" s="72"/>
      <c r="E1" s="73"/>
      <c r="F1" s="74"/>
      <c r="G1" s="74"/>
      <c r="H1" s="74"/>
      <c r="I1" s="99"/>
      <c r="J1" s="74"/>
      <c r="K1" s="74"/>
      <c r="L1" s="74"/>
      <c r="M1" s="100"/>
    </row>
    <row r="2" spans="1:13" ht="21.75" customHeight="1">
      <c r="A2" s="308" t="s">
        <v>100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</row>
    <row r="3" spans="1:13" ht="25.5" customHeight="1">
      <c r="A3" s="309" t="s">
        <v>1</v>
      </c>
      <c r="B3" s="310"/>
      <c r="C3" s="310"/>
      <c r="D3" s="310"/>
      <c r="E3" s="310"/>
      <c r="F3" s="74"/>
      <c r="G3" s="75"/>
      <c r="H3" s="75"/>
      <c r="I3" s="75"/>
      <c r="J3" s="75"/>
      <c r="K3" s="75"/>
      <c r="L3" s="75"/>
      <c r="M3" s="101" t="s">
        <v>2</v>
      </c>
    </row>
    <row r="4" spans="1:13" s="67" customFormat="1" ht="25.5" customHeight="1">
      <c r="A4" s="76" t="s">
        <v>40</v>
      </c>
      <c r="B4" s="77"/>
      <c r="C4" s="77"/>
      <c r="D4" s="311" t="s">
        <v>41</v>
      </c>
      <c r="E4" s="311" t="s">
        <v>42</v>
      </c>
      <c r="F4" s="311" t="s">
        <v>43</v>
      </c>
      <c r="G4" s="79" t="s">
        <v>54</v>
      </c>
      <c r="H4" s="79"/>
      <c r="I4" s="79"/>
      <c r="J4" s="102"/>
      <c r="K4" s="103" t="s">
        <v>55</v>
      </c>
      <c r="L4" s="79"/>
      <c r="M4" s="102"/>
    </row>
    <row r="5" spans="1:13" s="67" customFormat="1" ht="30.75" customHeight="1">
      <c r="A5" s="80" t="s">
        <v>45</v>
      </c>
      <c r="B5" s="80" t="s">
        <v>46</v>
      </c>
      <c r="C5" s="80" t="s">
        <v>47</v>
      </c>
      <c r="D5" s="311"/>
      <c r="E5" s="311"/>
      <c r="F5" s="311"/>
      <c r="G5" s="81" t="s">
        <v>16</v>
      </c>
      <c r="H5" s="78" t="s">
        <v>56</v>
      </c>
      <c r="I5" s="104" t="s">
        <v>57</v>
      </c>
      <c r="J5" s="78" t="s">
        <v>58</v>
      </c>
      <c r="K5" s="78" t="s">
        <v>16</v>
      </c>
      <c r="L5" s="78" t="s">
        <v>59</v>
      </c>
      <c r="M5" s="78" t="s">
        <v>60</v>
      </c>
    </row>
    <row r="6" spans="1:13" s="68" customFormat="1" ht="20.100000000000001" customHeight="1">
      <c r="A6" s="82"/>
      <c r="B6" s="82"/>
      <c r="C6" s="83"/>
      <c r="D6" s="84"/>
      <c r="E6" s="85" t="s">
        <v>8</v>
      </c>
      <c r="F6" s="86">
        <v>311.85000000000002</v>
      </c>
      <c r="G6" s="87">
        <v>311.85000000000002</v>
      </c>
      <c r="H6" s="88">
        <v>266.47000000000003</v>
      </c>
      <c r="I6" s="88">
        <v>6.89</v>
      </c>
      <c r="J6" s="86">
        <v>10.48</v>
      </c>
      <c r="K6" s="105">
        <v>28</v>
      </c>
      <c r="L6" s="106"/>
      <c r="M6" s="105">
        <v>28</v>
      </c>
    </row>
    <row r="7" spans="1:13" s="67" customFormat="1" ht="20.100000000000001" customHeight="1">
      <c r="A7" s="82"/>
      <c r="B7" s="82"/>
      <c r="C7" s="83"/>
      <c r="D7" s="84" t="s">
        <v>61</v>
      </c>
      <c r="E7" s="85" t="s">
        <v>52</v>
      </c>
      <c r="F7" s="86">
        <v>311.85000000000002</v>
      </c>
      <c r="G7" s="87">
        <v>311.85000000000002</v>
      </c>
      <c r="H7" s="88">
        <v>266.47000000000003</v>
      </c>
      <c r="I7" s="88">
        <v>6.89</v>
      </c>
      <c r="J7" s="86">
        <v>10.48</v>
      </c>
      <c r="K7" s="105">
        <v>28</v>
      </c>
      <c r="L7" s="90"/>
      <c r="M7" s="105">
        <v>28</v>
      </c>
    </row>
    <row r="8" spans="1:13" s="67" customFormat="1" ht="20.100000000000001" customHeight="1">
      <c r="A8" s="82"/>
      <c r="B8" s="82"/>
      <c r="C8" s="83"/>
      <c r="D8" s="84" t="s">
        <v>51</v>
      </c>
      <c r="E8" s="85" t="s">
        <v>52</v>
      </c>
      <c r="F8" s="86">
        <v>311.85000000000002</v>
      </c>
      <c r="G8" s="87">
        <v>311.85000000000002</v>
      </c>
      <c r="H8" s="88">
        <v>266.47000000000003</v>
      </c>
      <c r="I8" s="88">
        <v>6.89</v>
      </c>
      <c r="J8" s="86">
        <v>10.48</v>
      </c>
      <c r="K8" s="105">
        <v>28</v>
      </c>
      <c r="L8" s="90"/>
      <c r="M8" s="105">
        <v>28</v>
      </c>
    </row>
    <row r="9" spans="1:13" s="67" customFormat="1" ht="20.100000000000001" customHeight="1">
      <c r="A9" s="82" t="s">
        <v>48</v>
      </c>
      <c r="B9" s="82" t="s">
        <v>62</v>
      </c>
      <c r="C9" s="83" t="s">
        <v>50</v>
      </c>
      <c r="D9" s="84" t="s">
        <v>51</v>
      </c>
      <c r="E9" s="85" t="s">
        <v>63</v>
      </c>
      <c r="F9" s="86">
        <v>6.9</v>
      </c>
      <c r="G9" s="89"/>
      <c r="H9" s="88"/>
      <c r="I9" s="88"/>
      <c r="J9" s="86"/>
      <c r="K9" s="105"/>
      <c r="L9" s="105"/>
      <c r="M9" s="105"/>
    </row>
    <row r="10" spans="1:13" s="67" customFormat="1" ht="20.100000000000001" customHeight="1">
      <c r="A10" s="82" t="s">
        <v>64</v>
      </c>
      <c r="B10" s="82" t="s">
        <v>62</v>
      </c>
      <c r="C10" s="83" t="s">
        <v>62</v>
      </c>
      <c r="D10" s="84" t="s">
        <v>51</v>
      </c>
      <c r="E10" s="85" t="s">
        <v>65</v>
      </c>
      <c r="F10" s="86">
        <v>34.46</v>
      </c>
      <c r="G10" s="90"/>
      <c r="H10" s="86">
        <v>34.46</v>
      </c>
      <c r="I10" s="88"/>
      <c r="J10" s="86"/>
      <c r="K10" s="105"/>
      <c r="L10" s="105"/>
      <c r="M10" s="105"/>
    </row>
    <row r="11" spans="1:13" s="67" customFormat="1" ht="20.100000000000001" customHeight="1">
      <c r="A11" s="82" t="s">
        <v>66</v>
      </c>
      <c r="B11" s="82" t="s">
        <v>67</v>
      </c>
      <c r="C11" s="83" t="s">
        <v>50</v>
      </c>
      <c r="D11" s="84" t="s">
        <v>51</v>
      </c>
      <c r="E11" s="85" t="s">
        <v>68</v>
      </c>
      <c r="F11" s="86">
        <v>12.55</v>
      </c>
      <c r="G11" s="90"/>
      <c r="H11" s="86">
        <v>12.55</v>
      </c>
      <c r="I11" s="88"/>
      <c r="J11" s="86"/>
      <c r="K11" s="105"/>
      <c r="L11" s="105"/>
      <c r="M11" s="105"/>
    </row>
    <row r="12" spans="1:13" s="67" customFormat="1" ht="20.100000000000001" customHeight="1">
      <c r="A12" s="82" t="s">
        <v>66</v>
      </c>
      <c r="B12" s="82" t="s">
        <v>67</v>
      </c>
      <c r="C12" s="83" t="s">
        <v>69</v>
      </c>
      <c r="D12" s="84" t="s">
        <v>51</v>
      </c>
      <c r="E12" s="85" t="s">
        <v>70</v>
      </c>
      <c r="F12" s="86">
        <v>2.13</v>
      </c>
      <c r="G12" s="90"/>
      <c r="H12" s="86">
        <v>1.79</v>
      </c>
      <c r="I12" s="88"/>
      <c r="J12" s="86">
        <v>0.33</v>
      </c>
      <c r="K12" s="105"/>
      <c r="L12" s="105"/>
      <c r="M12" s="105"/>
    </row>
    <row r="13" spans="1:13" s="67" customFormat="1" ht="20.100000000000001" customHeight="1">
      <c r="A13" s="82" t="s">
        <v>48</v>
      </c>
      <c r="B13" s="82" t="s">
        <v>49</v>
      </c>
      <c r="C13" s="83" t="s">
        <v>50</v>
      </c>
      <c r="D13" s="84" t="s">
        <v>51</v>
      </c>
      <c r="E13" s="85" t="s">
        <v>71</v>
      </c>
      <c r="F13" s="89">
        <v>217.65</v>
      </c>
      <c r="G13" s="91"/>
      <c r="H13" s="89">
        <v>217.65</v>
      </c>
      <c r="I13" s="88">
        <v>6.89</v>
      </c>
      <c r="J13" s="86">
        <v>3.24</v>
      </c>
      <c r="K13" s="105"/>
      <c r="L13" s="105"/>
      <c r="M13" s="105">
        <v>28</v>
      </c>
    </row>
    <row r="14" spans="1:13" s="67" customFormat="1" ht="20.100000000000001" customHeight="1">
      <c r="A14" s="92"/>
      <c r="B14" s="92"/>
      <c r="C14" s="93"/>
      <c r="D14" s="94"/>
      <c r="E14" s="95"/>
      <c r="F14" s="96"/>
      <c r="G14" s="97"/>
      <c r="H14" s="96"/>
      <c r="I14" s="96"/>
      <c r="J14" s="96"/>
      <c r="K14" s="96"/>
      <c r="L14" s="96"/>
      <c r="M14" s="107"/>
    </row>
    <row r="15" spans="1:13" s="67" customFormat="1" ht="20.100000000000001" customHeight="1">
      <c r="A15" s="92"/>
      <c r="B15" s="92"/>
      <c r="C15" s="93"/>
      <c r="D15" s="94"/>
      <c r="E15" s="95"/>
      <c r="F15" s="96"/>
      <c r="G15" s="97"/>
      <c r="H15" s="96"/>
      <c r="I15" s="96"/>
      <c r="J15" s="96"/>
      <c r="K15" s="96"/>
      <c r="L15" s="96"/>
      <c r="M15" s="107"/>
    </row>
    <row r="16" spans="1:13" s="67" customFormat="1" ht="20.100000000000001" customHeight="1">
      <c r="A16" s="92"/>
      <c r="B16" s="92"/>
      <c r="C16" s="93"/>
      <c r="D16" s="94"/>
      <c r="E16" s="95"/>
      <c r="F16" s="96"/>
      <c r="G16" s="97"/>
      <c r="H16" s="96"/>
      <c r="I16" s="96"/>
      <c r="J16" s="96"/>
      <c r="K16" s="96"/>
      <c r="L16" s="96"/>
      <c r="M16" s="107"/>
    </row>
    <row r="17" spans="1:13" s="67" customFormat="1" ht="20.100000000000001" customHeight="1">
      <c r="A17" s="92"/>
      <c r="B17" s="92"/>
      <c r="C17" s="93"/>
      <c r="D17" s="94"/>
      <c r="E17" s="95"/>
      <c r="F17" s="96"/>
      <c r="G17" s="97"/>
      <c r="H17" s="96"/>
      <c r="I17" s="96"/>
      <c r="J17" s="96"/>
      <c r="K17" s="96"/>
      <c r="L17" s="96"/>
      <c r="M17" s="107"/>
    </row>
    <row r="18" spans="1:13" s="67" customFormat="1" ht="20.100000000000001" customHeight="1">
      <c r="A18" s="93"/>
      <c r="B18" s="93"/>
      <c r="C18" s="93"/>
      <c r="D18" s="98"/>
      <c r="E18" s="95"/>
      <c r="F18" s="96"/>
      <c r="G18" s="97"/>
      <c r="H18" s="96"/>
      <c r="I18" s="96"/>
      <c r="J18" s="96"/>
      <c r="K18" s="96"/>
      <c r="L18" s="96"/>
      <c r="M18" s="107"/>
    </row>
    <row r="19" spans="1:13" s="67" customFormat="1" ht="20.100000000000001" customHeight="1">
      <c r="A19" s="93"/>
      <c r="B19" s="93"/>
      <c r="C19" s="93"/>
      <c r="D19" s="98"/>
      <c r="E19" s="95"/>
      <c r="F19" s="96"/>
      <c r="G19" s="97"/>
      <c r="H19" s="96"/>
      <c r="I19" s="96"/>
      <c r="J19" s="96"/>
      <c r="K19" s="96"/>
      <c r="L19" s="96"/>
      <c r="M19" s="107"/>
    </row>
    <row r="20" spans="1:13" s="67" customFormat="1" ht="20.100000000000001" customHeight="1">
      <c r="A20" s="93"/>
      <c r="B20" s="93"/>
      <c r="C20" s="93"/>
      <c r="D20" s="98"/>
      <c r="E20" s="95"/>
      <c r="F20" s="96"/>
      <c r="G20" s="97"/>
      <c r="H20" s="96"/>
      <c r="I20" s="96"/>
      <c r="J20" s="96"/>
      <c r="K20" s="96"/>
      <c r="L20" s="96"/>
      <c r="M20" s="107"/>
    </row>
    <row r="21" spans="1:13" s="67" customFormat="1" ht="20.100000000000001" customHeight="1">
      <c r="A21" s="93"/>
      <c r="B21" s="93"/>
      <c r="C21" s="93"/>
      <c r="D21" s="98"/>
      <c r="E21" s="95"/>
      <c r="F21" s="96"/>
      <c r="G21" s="97"/>
      <c r="H21" s="96"/>
      <c r="I21" s="96"/>
      <c r="J21" s="96"/>
      <c r="K21" s="96"/>
      <c r="L21" s="96"/>
      <c r="M21" s="107"/>
    </row>
    <row r="22" spans="1:13" s="67" customFormat="1" ht="20.100000000000001" customHeight="1">
      <c r="A22" s="93"/>
      <c r="B22" s="93"/>
      <c r="C22" s="93"/>
      <c r="D22" s="98"/>
      <c r="E22" s="95"/>
      <c r="F22" s="96"/>
      <c r="G22" s="97"/>
      <c r="H22" s="96"/>
      <c r="I22" s="96"/>
      <c r="J22" s="96"/>
      <c r="K22" s="96"/>
      <c r="L22" s="96"/>
      <c r="M22" s="107"/>
    </row>
    <row r="23" spans="1:13" s="67" customFormat="1" ht="20.100000000000001" customHeight="1">
      <c r="A23" s="93"/>
      <c r="B23" s="93"/>
      <c r="C23" s="93"/>
      <c r="D23" s="98"/>
      <c r="E23" s="95"/>
      <c r="F23" s="96"/>
      <c r="G23" s="97"/>
      <c r="H23" s="96"/>
      <c r="I23" s="96"/>
      <c r="J23" s="96"/>
      <c r="K23" s="96"/>
      <c r="L23" s="96"/>
      <c r="M23" s="107"/>
    </row>
    <row r="24" spans="1:13" s="67" customFormat="1" ht="20.100000000000001" customHeight="1">
      <c r="A24" s="93"/>
      <c r="B24" s="93"/>
      <c r="C24" s="93"/>
      <c r="D24" s="98"/>
      <c r="E24" s="95"/>
      <c r="F24" s="96"/>
      <c r="G24" s="97"/>
      <c r="H24" s="96"/>
      <c r="I24" s="96"/>
      <c r="J24" s="96"/>
      <c r="K24" s="96"/>
      <c r="L24" s="96"/>
      <c r="M24" s="107"/>
    </row>
    <row r="25" spans="1:13" ht="20.100000000000001" customHeight="1">
      <c r="A25" s="93"/>
      <c r="B25" s="93"/>
      <c r="C25" s="93"/>
      <c r="D25" s="98"/>
      <c r="E25" s="95"/>
      <c r="F25" s="96"/>
      <c r="G25" s="97"/>
      <c r="H25" s="96"/>
      <c r="I25" s="96"/>
      <c r="J25" s="96"/>
      <c r="K25" s="96"/>
      <c r="L25" s="96"/>
      <c r="M25" s="107"/>
    </row>
    <row r="26" spans="1:13" ht="20.100000000000001" customHeight="1">
      <c r="A26" s="93"/>
      <c r="B26" s="93"/>
      <c r="C26" s="93"/>
      <c r="D26" s="98"/>
      <c r="E26" s="95"/>
      <c r="F26" s="96"/>
      <c r="G26" s="97"/>
      <c r="H26" s="96"/>
      <c r="I26" s="96"/>
      <c r="J26" s="96"/>
      <c r="K26" s="96"/>
      <c r="L26" s="96"/>
      <c r="M26" s="107"/>
    </row>
    <row r="27" spans="1:13" ht="20.100000000000001" customHeight="1">
      <c r="A27" s="93"/>
      <c r="B27" s="93"/>
      <c r="C27" s="93"/>
      <c r="D27" s="98"/>
      <c r="E27" s="95"/>
      <c r="F27" s="96"/>
      <c r="G27" s="97"/>
      <c r="H27" s="96"/>
      <c r="I27" s="96"/>
      <c r="J27" s="96"/>
      <c r="K27" s="96"/>
      <c r="L27" s="96"/>
      <c r="M27" s="107"/>
    </row>
    <row r="28" spans="1:13" ht="20.100000000000001" customHeight="1">
      <c r="A28" s="93"/>
      <c r="B28" s="93"/>
      <c r="C28" s="93"/>
      <c r="D28" s="98"/>
      <c r="E28" s="95"/>
      <c r="F28" s="96"/>
      <c r="G28" s="97"/>
      <c r="H28" s="96"/>
      <c r="I28" s="96"/>
      <c r="J28" s="96"/>
      <c r="K28" s="96"/>
      <c r="L28" s="96"/>
      <c r="M28" s="107"/>
    </row>
    <row r="29" spans="1:13" ht="20.100000000000001" customHeight="1">
      <c r="A29" s="93"/>
      <c r="B29" s="93"/>
      <c r="C29" s="93"/>
      <c r="D29" s="98"/>
      <c r="E29" s="95"/>
      <c r="F29" s="96"/>
      <c r="G29" s="97"/>
      <c r="H29" s="96"/>
      <c r="I29" s="96"/>
      <c r="J29" s="96"/>
      <c r="K29" s="96"/>
      <c r="L29" s="96"/>
      <c r="M29" s="107"/>
    </row>
    <row r="30" spans="1:13" ht="20.100000000000001" customHeight="1">
      <c r="A30" s="93"/>
      <c r="B30" s="93"/>
      <c r="C30" s="93"/>
      <c r="D30" s="98"/>
      <c r="E30" s="95"/>
      <c r="F30" s="96"/>
      <c r="G30" s="97"/>
      <c r="H30" s="96"/>
      <c r="I30" s="96"/>
      <c r="J30" s="96"/>
      <c r="K30" s="96"/>
      <c r="L30" s="96"/>
      <c r="M30" s="107"/>
    </row>
    <row r="31" spans="1:13" ht="20.100000000000001" customHeight="1">
      <c r="A31" s="93"/>
      <c r="B31" s="93"/>
      <c r="C31" s="93"/>
      <c r="D31" s="98"/>
      <c r="E31" s="95"/>
      <c r="F31" s="96"/>
      <c r="G31" s="97"/>
      <c r="H31" s="96"/>
      <c r="I31" s="96"/>
      <c r="J31" s="96"/>
      <c r="K31" s="96"/>
      <c r="L31" s="96"/>
      <c r="M31" s="107"/>
    </row>
    <row r="32" spans="1:13" ht="20.100000000000001" customHeight="1">
      <c r="A32" s="93"/>
      <c r="B32" s="93"/>
      <c r="C32" s="93"/>
      <c r="D32" s="98"/>
      <c r="E32" s="95"/>
      <c r="F32" s="96"/>
      <c r="G32" s="97"/>
      <c r="H32" s="96"/>
      <c r="I32" s="96"/>
      <c r="J32" s="96"/>
      <c r="K32" s="96"/>
      <c r="L32" s="96"/>
      <c r="M32" s="107"/>
    </row>
    <row r="33" spans="1:13" ht="20.100000000000001" customHeight="1">
      <c r="A33" s="93"/>
      <c r="B33" s="93"/>
      <c r="C33" s="93"/>
      <c r="D33" s="98"/>
      <c r="E33" s="95"/>
      <c r="F33" s="96"/>
      <c r="G33" s="97"/>
      <c r="H33" s="96"/>
      <c r="I33" s="96"/>
      <c r="J33" s="96"/>
      <c r="K33" s="96"/>
      <c r="L33" s="96"/>
      <c r="M33" s="107"/>
    </row>
    <row r="34" spans="1:13" ht="20.100000000000001" customHeight="1">
      <c r="A34" s="93"/>
      <c r="B34" s="93"/>
      <c r="C34" s="93"/>
      <c r="D34" s="98"/>
      <c r="E34" s="95"/>
      <c r="F34" s="96"/>
      <c r="G34" s="97"/>
      <c r="H34" s="96"/>
      <c r="I34" s="96"/>
      <c r="J34" s="96"/>
      <c r="K34" s="96"/>
      <c r="L34" s="96"/>
      <c r="M34" s="107"/>
    </row>
    <row r="35" spans="1:13" ht="20.100000000000001" customHeight="1">
      <c r="A35" s="93"/>
      <c r="B35" s="93"/>
      <c r="C35" s="93"/>
      <c r="D35" s="98"/>
      <c r="E35" s="95"/>
      <c r="F35" s="96"/>
      <c r="G35" s="97"/>
      <c r="H35" s="96"/>
      <c r="I35" s="96"/>
      <c r="J35" s="96"/>
      <c r="K35" s="96"/>
      <c r="L35" s="96"/>
      <c r="M35" s="107"/>
    </row>
  </sheetData>
  <mergeCells count="5">
    <mergeCell ref="A2:M2"/>
    <mergeCell ref="A3:E3"/>
    <mergeCell ref="D4:D5"/>
    <mergeCell ref="E4:E5"/>
    <mergeCell ref="F4:F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3"/>
  <sheetViews>
    <sheetView showGridLines="0" showZeros="0" workbookViewId="0">
      <selection activeCell="E3" sqref="E3"/>
    </sheetView>
  </sheetViews>
  <sheetFormatPr defaultColWidth="9" defaultRowHeight="14.4"/>
  <cols>
    <col min="1" max="1" width="7.19921875" style="61" customWidth="1"/>
    <col min="2" max="2" width="6.5" style="61" customWidth="1"/>
    <col min="3" max="3" width="29.5" style="61" customWidth="1"/>
    <col min="4" max="4" width="16.69921875" style="61" customWidth="1"/>
    <col min="5" max="5" width="17.59765625" style="61" customWidth="1"/>
    <col min="6" max="16384" width="9" style="61"/>
  </cols>
  <sheetData>
    <row r="1" spans="1:5" ht="21.75" customHeight="1">
      <c r="E1" s="62"/>
    </row>
    <row r="2" spans="1:5" ht="25.8">
      <c r="A2" s="312" t="s">
        <v>101</v>
      </c>
      <c r="B2" s="312"/>
      <c r="C2" s="312"/>
      <c r="D2" s="312"/>
      <c r="E2" s="312"/>
    </row>
    <row r="3" spans="1:5">
      <c r="A3" s="63" t="s">
        <v>102</v>
      </c>
      <c r="B3" s="63" t="s">
        <v>52</v>
      </c>
      <c r="C3" s="63"/>
      <c r="D3" s="63"/>
      <c r="E3" s="62" t="s">
        <v>2</v>
      </c>
    </row>
    <row r="4" spans="1:5" ht="28.5" customHeight="1">
      <c r="A4" s="313" t="s">
        <v>40</v>
      </c>
      <c r="B4" s="314"/>
      <c r="C4" s="315" t="s">
        <v>103</v>
      </c>
      <c r="D4" s="313" t="s">
        <v>11</v>
      </c>
      <c r="E4" s="314"/>
    </row>
    <row r="5" spans="1:5" ht="28.5" customHeight="1">
      <c r="A5" s="64" t="s">
        <v>45</v>
      </c>
      <c r="B5" s="64" t="s">
        <v>46</v>
      </c>
      <c r="C5" s="316"/>
      <c r="D5" s="64" t="s">
        <v>16</v>
      </c>
      <c r="E5" s="64" t="s">
        <v>17</v>
      </c>
    </row>
    <row r="6" spans="1:5" ht="18.75" customHeight="1">
      <c r="A6" s="64"/>
      <c r="B6" s="64"/>
      <c r="C6" s="65" t="s">
        <v>8</v>
      </c>
      <c r="D6" s="65">
        <v>311.85000000000002</v>
      </c>
      <c r="E6" s="65">
        <v>311.85000000000002</v>
      </c>
    </row>
    <row r="7" spans="1:5" ht="18.75" customHeight="1">
      <c r="A7" s="66">
        <v>301</v>
      </c>
      <c r="B7" s="66"/>
      <c r="C7" s="65" t="s">
        <v>56</v>
      </c>
      <c r="D7" s="65">
        <v>266.47000000000003</v>
      </c>
      <c r="E7" s="65">
        <v>266.47000000000003</v>
      </c>
    </row>
    <row r="8" spans="1:5" ht="18.75" customHeight="1">
      <c r="A8" s="66">
        <v>301</v>
      </c>
      <c r="B8" s="66" t="s">
        <v>50</v>
      </c>
      <c r="C8" s="65" t="s">
        <v>104</v>
      </c>
      <c r="D8" s="65">
        <v>112.21</v>
      </c>
      <c r="E8" s="65">
        <v>112.21</v>
      </c>
    </row>
    <row r="9" spans="1:5" ht="18.75" customHeight="1">
      <c r="A9" s="66">
        <v>301</v>
      </c>
      <c r="B9" s="66" t="s">
        <v>105</v>
      </c>
      <c r="C9" s="65" t="s">
        <v>106</v>
      </c>
      <c r="D9" s="65">
        <v>39.36</v>
      </c>
      <c r="E9" s="65">
        <v>39.36</v>
      </c>
    </row>
    <row r="10" spans="1:5" ht="18.75" customHeight="1">
      <c r="A10" s="66">
        <v>301</v>
      </c>
      <c r="B10" s="66" t="s">
        <v>107</v>
      </c>
      <c r="C10" s="65" t="s">
        <v>108</v>
      </c>
      <c r="D10" s="65"/>
      <c r="E10" s="65"/>
    </row>
    <row r="11" spans="1:5" ht="18.75" customHeight="1">
      <c r="A11" s="66">
        <v>301</v>
      </c>
      <c r="B11" s="66" t="s">
        <v>109</v>
      </c>
      <c r="C11" s="65" t="s">
        <v>110</v>
      </c>
      <c r="D11" s="65">
        <v>12.55</v>
      </c>
      <c r="E11" s="65">
        <v>12.55</v>
      </c>
    </row>
    <row r="12" spans="1:5" ht="18.75" customHeight="1">
      <c r="A12" s="66">
        <v>301</v>
      </c>
      <c r="B12" s="66" t="s">
        <v>111</v>
      </c>
      <c r="C12" s="65" t="s">
        <v>112</v>
      </c>
      <c r="D12" s="65">
        <v>4.34</v>
      </c>
      <c r="E12" s="65">
        <v>4.34</v>
      </c>
    </row>
    <row r="13" spans="1:5" ht="20.25" customHeight="1">
      <c r="A13" s="66">
        <v>301</v>
      </c>
      <c r="B13" s="66" t="s">
        <v>49</v>
      </c>
      <c r="C13" s="65" t="s">
        <v>113</v>
      </c>
      <c r="D13" s="65">
        <v>34.46</v>
      </c>
      <c r="E13" s="65">
        <v>34.46</v>
      </c>
    </row>
    <row r="14" spans="1:5" ht="18.75" customHeight="1">
      <c r="A14" s="66">
        <v>301</v>
      </c>
      <c r="B14" s="66" t="s">
        <v>114</v>
      </c>
      <c r="C14" s="65" t="s">
        <v>115</v>
      </c>
      <c r="D14" s="65"/>
      <c r="E14" s="65"/>
    </row>
    <row r="15" spans="1:5" ht="18.75" customHeight="1">
      <c r="A15" s="66">
        <v>301</v>
      </c>
      <c r="B15" s="66">
        <v>99</v>
      </c>
      <c r="C15" s="65" t="s">
        <v>116</v>
      </c>
      <c r="D15" s="65">
        <v>61.73</v>
      </c>
      <c r="E15" s="65">
        <v>61.73</v>
      </c>
    </row>
    <row r="16" spans="1:5" ht="18.75" customHeight="1">
      <c r="A16" s="66">
        <v>302</v>
      </c>
      <c r="B16" s="66"/>
      <c r="C16" s="65" t="s">
        <v>57</v>
      </c>
      <c r="D16" s="65">
        <v>6.89</v>
      </c>
      <c r="E16" s="65">
        <v>6.89</v>
      </c>
    </row>
    <row r="17" spans="1:5" ht="18.75" customHeight="1">
      <c r="A17" s="66">
        <v>302</v>
      </c>
      <c r="B17" s="66" t="s">
        <v>50</v>
      </c>
      <c r="C17" s="65" t="s">
        <v>117</v>
      </c>
      <c r="D17" s="65"/>
      <c r="E17" s="65"/>
    </row>
    <row r="18" spans="1:5" ht="18.75" customHeight="1">
      <c r="A18" s="66">
        <v>302</v>
      </c>
      <c r="B18" s="66" t="s">
        <v>105</v>
      </c>
      <c r="C18" s="65" t="s">
        <v>118</v>
      </c>
      <c r="D18" s="65"/>
      <c r="E18" s="65"/>
    </row>
    <row r="19" spans="1:5" ht="18.75" customHeight="1">
      <c r="A19" s="66">
        <v>302</v>
      </c>
      <c r="B19" s="66" t="s">
        <v>109</v>
      </c>
      <c r="C19" s="65" t="s">
        <v>119</v>
      </c>
      <c r="D19" s="65"/>
      <c r="E19" s="65"/>
    </row>
    <row r="20" spans="1:5" ht="18.75" customHeight="1">
      <c r="A20" s="66">
        <v>302</v>
      </c>
      <c r="B20" s="66" t="s">
        <v>62</v>
      </c>
      <c r="C20" s="65" t="s">
        <v>120</v>
      </c>
      <c r="D20" s="65"/>
      <c r="E20" s="65"/>
    </row>
    <row r="21" spans="1:5" ht="18.75" customHeight="1">
      <c r="A21" s="66">
        <v>302</v>
      </c>
      <c r="B21" s="66" t="s">
        <v>121</v>
      </c>
      <c r="C21" s="65" t="s">
        <v>122</v>
      </c>
      <c r="D21" s="65"/>
      <c r="E21" s="65"/>
    </row>
    <row r="22" spans="1:5" ht="18.75" customHeight="1">
      <c r="A22" s="66">
        <v>302</v>
      </c>
      <c r="B22" s="66" t="s">
        <v>111</v>
      </c>
      <c r="C22" s="65" t="s">
        <v>123</v>
      </c>
      <c r="D22" s="65"/>
      <c r="E22" s="65"/>
    </row>
    <row r="23" spans="1:5" ht="18.75" customHeight="1">
      <c r="A23" s="66">
        <v>302</v>
      </c>
      <c r="B23" s="66" t="s">
        <v>49</v>
      </c>
      <c r="C23" s="65" t="s">
        <v>124</v>
      </c>
      <c r="D23" s="65"/>
      <c r="E23" s="65"/>
    </row>
    <row r="24" spans="1:5" ht="18.75" customHeight="1">
      <c r="A24" s="66">
        <v>302</v>
      </c>
      <c r="B24" s="66" t="s">
        <v>114</v>
      </c>
      <c r="C24" s="65" t="s">
        <v>125</v>
      </c>
      <c r="D24" s="65"/>
      <c r="E24" s="65"/>
    </row>
    <row r="25" spans="1:5" ht="18.75" customHeight="1">
      <c r="A25" s="66">
        <v>302</v>
      </c>
      <c r="B25" s="66">
        <v>11</v>
      </c>
      <c r="C25" s="65" t="s">
        <v>126</v>
      </c>
      <c r="D25" s="65"/>
      <c r="E25" s="65"/>
    </row>
    <row r="26" spans="1:5" ht="18.75" customHeight="1">
      <c r="A26" s="66">
        <v>302</v>
      </c>
      <c r="B26" s="66">
        <v>12</v>
      </c>
      <c r="C26" s="65" t="s">
        <v>127</v>
      </c>
      <c r="D26" s="65"/>
      <c r="E26" s="65"/>
    </row>
    <row r="27" spans="1:5" ht="18.75" customHeight="1">
      <c r="A27" s="66">
        <v>302</v>
      </c>
      <c r="B27" s="66">
        <v>13</v>
      </c>
      <c r="C27" s="65" t="s">
        <v>128</v>
      </c>
      <c r="D27" s="65"/>
      <c r="E27" s="65"/>
    </row>
    <row r="28" spans="1:5" ht="18.75" customHeight="1">
      <c r="A28" s="66">
        <v>302</v>
      </c>
      <c r="B28" s="66">
        <v>14</v>
      </c>
      <c r="C28" s="65" t="s">
        <v>129</v>
      </c>
      <c r="D28" s="65"/>
      <c r="E28" s="65"/>
    </row>
    <row r="29" spans="1:5" ht="18.75" customHeight="1">
      <c r="A29" s="66">
        <v>302</v>
      </c>
      <c r="B29" s="66">
        <v>15</v>
      </c>
      <c r="C29" s="65" t="s">
        <v>130</v>
      </c>
      <c r="D29" s="65"/>
      <c r="E29" s="65"/>
    </row>
    <row r="30" spans="1:5" ht="18.75" customHeight="1">
      <c r="A30" s="66">
        <v>302</v>
      </c>
      <c r="B30" s="66">
        <v>16</v>
      </c>
      <c r="C30" s="65" t="s">
        <v>131</v>
      </c>
      <c r="D30" s="65"/>
      <c r="E30" s="65"/>
    </row>
    <row r="31" spans="1:5" ht="18.75" customHeight="1">
      <c r="A31" s="66">
        <v>302</v>
      </c>
      <c r="B31" s="66">
        <v>17</v>
      </c>
      <c r="C31" s="65" t="s">
        <v>132</v>
      </c>
      <c r="D31" s="65"/>
      <c r="E31" s="65"/>
    </row>
    <row r="32" spans="1:5" ht="18.75" customHeight="1">
      <c r="A32" s="66">
        <v>302</v>
      </c>
      <c r="B32" s="66">
        <v>26</v>
      </c>
      <c r="C32" s="65" t="s">
        <v>133</v>
      </c>
      <c r="D32" s="65"/>
      <c r="E32" s="65"/>
    </row>
    <row r="33" spans="1:5" ht="18.75" customHeight="1">
      <c r="A33" s="66">
        <v>302</v>
      </c>
      <c r="B33" s="66">
        <v>28</v>
      </c>
      <c r="C33" s="65" t="s">
        <v>134</v>
      </c>
      <c r="D33" s="65">
        <v>20612.59</v>
      </c>
      <c r="E33" s="65">
        <v>20612.59</v>
      </c>
    </row>
    <row r="34" spans="1:5" ht="18.75" customHeight="1">
      <c r="A34" s="66">
        <v>302</v>
      </c>
      <c r="B34" s="66">
        <v>29</v>
      </c>
      <c r="C34" s="65" t="s">
        <v>135</v>
      </c>
      <c r="D34" s="65">
        <v>30362.400000000001</v>
      </c>
      <c r="E34" s="65">
        <v>30362.400000000001</v>
      </c>
    </row>
    <row r="35" spans="1:5" ht="18.75" customHeight="1">
      <c r="A35" s="66">
        <v>302</v>
      </c>
      <c r="B35" s="66">
        <v>31</v>
      </c>
      <c r="C35" s="65" t="s">
        <v>136</v>
      </c>
      <c r="D35" s="65"/>
      <c r="E35" s="65"/>
    </row>
    <row r="36" spans="1:5" ht="18.75" customHeight="1">
      <c r="A36" s="66">
        <v>302</v>
      </c>
      <c r="B36" s="66">
        <v>39</v>
      </c>
      <c r="C36" s="65" t="s">
        <v>137</v>
      </c>
      <c r="D36" s="65"/>
      <c r="E36" s="65"/>
    </row>
    <row r="37" spans="1:5" ht="18.75" customHeight="1">
      <c r="A37" s="66">
        <v>302</v>
      </c>
      <c r="B37" s="66">
        <v>99</v>
      </c>
      <c r="C37" s="65" t="s">
        <v>138</v>
      </c>
      <c r="D37" s="65">
        <v>18000</v>
      </c>
      <c r="E37" s="65">
        <v>18000</v>
      </c>
    </row>
    <row r="38" spans="1:5" ht="18.75" customHeight="1">
      <c r="A38" s="66">
        <v>303</v>
      </c>
      <c r="B38" s="66"/>
      <c r="C38" s="65" t="s">
        <v>58</v>
      </c>
      <c r="D38" s="65">
        <v>104817.44</v>
      </c>
      <c r="E38" s="65">
        <v>104817.44</v>
      </c>
    </row>
    <row r="39" spans="1:5" ht="18.75" customHeight="1">
      <c r="A39" s="66">
        <v>303</v>
      </c>
      <c r="B39" s="66" t="s">
        <v>50</v>
      </c>
      <c r="C39" s="65" t="s">
        <v>139</v>
      </c>
      <c r="D39" s="65"/>
      <c r="E39" s="65"/>
    </row>
    <row r="40" spans="1:5" ht="18.75" customHeight="1">
      <c r="A40" s="66">
        <v>303</v>
      </c>
      <c r="B40" s="66" t="s">
        <v>105</v>
      </c>
      <c r="C40" s="65" t="s">
        <v>140</v>
      </c>
      <c r="D40" s="65"/>
      <c r="E40" s="65"/>
    </row>
    <row r="41" spans="1:5" ht="18.75" customHeight="1">
      <c r="A41" s="66">
        <v>303</v>
      </c>
      <c r="B41" s="66">
        <v>11</v>
      </c>
      <c r="C41" s="65" t="s">
        <v>141</v>
      </c>
      <c r="D41" s="65"/>
      <c r="E41" s="65"/>
    </row>
    <row r="42" spans="1:5" ht="18.75" customHeight="1">
      <c r="A42" s="66">
        <v>303</v>
      </c>
      <c r="B42" s="66">
        <v>14</v>
      </c>
      <c r="C42" s="65" t="s">
        <v>142</v>
      </c>
      <c r="D42" s="65"/>
      <c r="E42" s="65"/>
    </row>
    <row r="43" spans="1:5" ht="20.25" customHeight="1">
      <c r="A43" s="66">
        <v>303</v>
      </c>
      <c r="B43" s="66">
        <v>99</v>
      </c>
      <c r="C43" s="65" t="s">
        <v>143</v>
      </c>
      <c r="D43" s="65">
        <v>104817.44</v>
      </c>
      <c r="E43" s="65">
        <v>104817.44</v>
      </c>
    </row>
  </sheetData>
  <mergeCells count="4">
    <mergeCell ref="A2:E2"/>
    <mergeCell ref="A4:B4"/>
    <mergeCell ref="D4:E4"/>
    <mergeCell ref="C4:C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5"/>
  <sheetViews>
    <sheetView showGridLines="0" showZeros="0" workbookViewId="0">
      <selection activeCell="E2" sqref="E2"/>
    </sheetView>
  </sheetViews>
  <sheetFormatPr defaultColWidth="9" defaultRowHeight="15.6"/>
  <cols>
    <col min="1" max="1" width="35.69921875" style="51" customWidth="1"/>
    <col min="2" max="2" width="21.3984375" style="51" customWidth="1"/>
    <col min="3" max="3" width="22" style="51" customWidth="1"/>
    <col min="4" max="4" width="15.69921875" style="51" customWidth="1"/>
    <col min="5" max="5" width="27" style="51" customWidth="1"/>
    <col min="6" max="16384" width="9" style="51"/>
  </cols>
  <sheetData>
    <row r="1" spans="1:5" ht="14.25" customHeight="1">
      <c r="D1" s="52"/>
    </row>
    <row r="2" spans="1:5" s="49" customFormat="1" ht="45" customHeight="1">
      <c r="A2" s="317" t="s">
        <v>144</v>
      </c>
      <c r="B2" s="317"/>
      <c r="C2" s="317"/>
      <c r="D2" s="317"/>
      <c r="E2" s="53"/>
    </row>
    <row r="3" spans="1:5" ht="18.75" customHeight="1">
      <c r="A3" s="54" t="s">
        <v>1</v>
      </c>
      <c r="B3" s="54"/>
      <c r="C3" s="54"/>
      <c r="D3" s="55" t="s">
        <v>2</v>
      </c>
    </row>
    <row r="4" spans="1:5" s="50" customFormat="1" ht="30" customHeight="1">
      <c r="A4" s="56" t="s">
        <v>145</v>
      </c>
      <c r="B4" s="57" t="s">
        <v>146</v>
      </c>
      <c r="C4" s="57" t="s">
        <v>147</v>
      </c>
      <c r="D4" s="57" t="s">
        <v>148</v>
      </c>
      <c r="E4" s="51"/>
    </row>
    <row r="5" spans="1:5" s="50" customFormat="1" ht="30" customHeight="1">
      <c r="A5" s="56" t="s">
        <v>43</v>
      </c>
      <c r="B5" s="58">
        <f>B7</f>
        <v>1</v>
      </c>
      <c r="C5" s="58">
        <f>C7</f>
        <v>0.5</v>
      </c>
      <c r="D5" s="59">
        <f>(C5-B5)/B5</f>
        <v>-0.5</v>
      </c>
      <c r="E5" s="51"/>
    </row>
    <row r="6" spans="1:5" s="50" customFormat="1" ht="30" customHeight="1">
      <c r="A6" s="60" t="s">
        <v>149</v>
      </c>
      <c r="B6" s="58"/>
      <c r="C6" s="58"/>
      <c r="D6" s="59"/>
      <c r="E6" s="51"/>
    </row>
    <row r="7" spans="1:5" s="50" customFormat="1" ht="30" customHeight="1">
      <c r="A7" s="60" t="s">
        <v>150</v>
      </c>
      <c r="B7" s="58">
        <v>1</v>
      </c>
      <c r="C7" s="58">
        <v>0.5</v>
      </c>
      <c r="D7" s="59">
        <f>(C7-B7)/B7</f>
        <v>-0.5</v>
      </c>
      <c r="E7" s="51"/>
    </row>
    <row r="8" spans="1:5" s="50" customFormat="1" ht="30" customHeight="1">
      <c r="A8" s="60" t="s">
        <v>151</v>
      </c>
      <c r="B8" s="58"/>
      <c r="C8" s="58"/>
      <c r="D8" s="59"/>
      <c r="E8" s="51"/>
    </row>
    <row r="9" spans="1:5" s="50" customFormat="1" ht="30" customHeight="1">
      <c r="A9" s="60" t="s">
        <v>152</v>
      </c>
      <c r="B9" s="58"/>
      <c r="C9" s="58"/>
      <c r="D9" s="59"/>
      <c r="E9" s="51"/>
    </row>
    <row r="10" spans="1:5" s="50" customFormat="1" ht="30" customHeight="1">
      <c r="A10" s="60" t="s">
        <v>153</v>
      </c>
      <c r="B10" s="58"/>
      <c r="C10" s="58"/>
      <c r="D10" s="59"/>
      <c r="E10" s="51"/>
    </row>
    <row r="11" spans="1:5" s="50" customFormat="1" ht="85.5" customHeight="1">
      <c r="A11" s="318" t="s">
        <v>154</v>
      </c>
      <c r="B11" s="318"/>
      <c r="C11" s="318"/>
      <c r="D11" s="318"/>
      <c r="E11" s="51"/>
    </row>
    <row r="12" spans="1:5" s="50" customFormat="1">
      <c r="A12" s="51"/>
      <c r="B12" s="51"/>
      <c r="C12" s="51"/>
      <c r="D12" s="51"/>
      <c r="E12" s="51"/>
    </row>
    <row r="13" spans="1:5" s="50" customFormat="1">
      <c r="A13" s="51"/>
      <c r="B13" s="51"/>
      <c r="C13" s="51"/>
      <c r="D13" s="51"/>
      <c r="E13" s="51"/>
    </row>
    <row r="14" spans="1:5" s="50" customFormat="1">
      <c r="A14" s="51"/>
      <c r="B14" s="51"/>
      <c r="C14" s="51"/>
      <c r="D14" s="51"/>
      <c r="E14" s="51"/>
    </row>
    <row r="15" spans="1:5" s="50" customFormat="1">
      <c r="A15" s="51"/>
      <c r="B15" s="51"/>
      <c r="C15" s="51"/>
      <c r="D15" s="51"/>
      <c r="E15" s="51"/>
    </row>
    <row r="16" spans="1:5" s="50" customFormat="1">
      <c r="A16" s="51"/>
      <c r="B16" s="51"/>
      <c r="C16" s="51"/>
      <c r="D16" s="51"/>
      <c r="E16" s="51"/>
    </row>
    <row r="17" s="50" customFormat="1"/>
    <row r="18" s="50" customFormat="1"/>
    <row r="19" s="50" customFormat="1"/>
    <row r="20" s="50" customFormat="1"/>
    <row r="21" s="50" customFormat="1"/>
    <row r="22" s="50" customFormat="1"/>
    <row r="23" s="50" customFormat="1"/>
    <row r="24" s="50" customFormat="1"/>
    <row r="25" s="50" customFormat="1"/>
    <row r="26" s="50" customFormat="1"/>
    <row r="27" s="50" customFormat="1"/>
    <row r="28" s="50" customFormat="1"/>
    <row r="29" s="50" customFormat="1"/>
    <row r="30" s="50" customFormat="1"/>
    <row r="31" s="50" customFormat="1"/>
    <row r="32" s="50" customFormat="1"/>
    <row r="33" s="50" customFormat="1"/>
    <row r="34" s="50" customFormat="1"/>
    <row r="35" s="50" customFormat="1"/>
  </sheetData>
  <mergeCells count="2">
    <mergeCell ref="A2:D2"/>
    <mergeCell ref="A11:D11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0"/>
  <sheetViews>
    <sheetView showGridLines="0" showZeros="0" workbookViewId="0">
      <selection activeCell="A2" sqref="A2:D2"/>
    </sheetView>
  </sheetViews>
  <sheetFormatPr defaultColWidth="7" defaultRowHeight="10.8"/>
  <cols>
    <col min="1" max="2" width="3.3984375" style="34" customWidth="1"/>
    <col min="3" max="3" width="3.59765625" style="34" customWidth="1"/>
    <col min="4" max="4" width="23.5" style="34" customWidth="1"/>
    <col min="5" max="5" width="10.19921875" style="34" customWidth="1"/>
    <col min="6" max="11" width="10.59765625" style="34" customWidth="1"/>
    <col min="12" max="16384" width="7" style="34"/>
  </cols>
  <sheetData>
    <row r="1" spans="1:11" ht="42" customHeight="1">
      <c r="A1" s="319" t="s">
        <v>155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5" customHeight="1">
      <c r="A2" s="320" t="s">
        <v>238</v>
      </c>
      <c r="B2" s="320"/>
      <c r="C2" s="320"/>
      <c r="D2" s="320"/>
      <c r="E2" s="35"/>
      <c r="F2" s="36"/>
      <c r="G2" s="36"/>
      <c r="H2" s="36"/>
      <c r="I2" s="36"/>
      <c r="J2" s="36"/>
      <c r="K2" s="48" t="s">
        <v>2</v>
      </c>
    </row>
    <row r="3" spans="1:11" s="32" customFormat="1" ht="16.5" customHeight="1">
      <c r="A3" s="321" t="s">
        <v>40</v>
      </c>
      <c r="B3" s="322"/>
      <c r="C3" s="323"/>
      <c r="D3" s="331" t="s">
        <v>103</v>
      </c>
      <c r="E3" s="334" t="s">
        <v>43</v>
      </c>
      <c r="F3" s="324"/>
      <c r="G3" s="324"/>
      <c r="H3" s="324"/>
      <c r="I3" s="324"/>
      <c r="J3" s="324"/>
      <c r="K3" s="324"/>
    </row>
    <row r="4" spans="1:11" s="32" customFormat="1" ht="14.25" customHeight="1">
      <c r="A4" s="329" t="s">
        <v>45</v>
      </c>
      <c r="B4" s="330" t="s">
        <v>46</v>
      </c>
      <c r="C4" s="330" t="s">
        <v>47</v>
      </c>
      <c r="D4" s="332"/>
      <c r="E4" s="334"/>
      <c r="F4" s="325" t="s">
        <v>54</v>
      </c>
      <c r="G4" s="325"/>
      <c r="H4" s="325"/>
      <c r="I4" s="326" t="s">
        <v>55</v>
      </c>
      <c r="J4" s="327"/>
      <c r="K4" s="328"/>
    </row>
    <row r="5" spans="1:11" s="32" customFormat="1" ht="37.5" customHeight="1">
      <c r="A5" s="329"/>
      <c r="B5" s="330"/>
      <c r="C5" s="330"/>
      <c r="D5" s="333"/>
      <c r="E5" s="334"/>
      <c r="F5" s="37" t="s">
        <v>16</v>
      </c>
      <c r="G5" s="37" t="s">
        <v>156</v>
      </c>
      <c r="H5" s="37" t="s">
        <v>157</v>
      </c>
      <c r="I5" s="37" t="s">
        <v>16</v>
      </c>
      <c r="J5" s="37" t="s">
        <v>158</v>
      </c>
      <c r="K5" s="37" t="s">
        <v>159</v>
      </c>
    </row>
    <row r="6" spans="1:11" s="32" customFormat="1" ht="20.100000000000001" customHeight="1">
      <c r="A6" s="40" t="s">
        <v>160</v>
      </c>
      <c r="B6" s="39" t="s">
        <v>160</v>
      </c>
      <c r="C6" s="39" t="s">
        <v>160</v>
      </c>
      <c r="D6" s="39" t="s">
        <v>160</v>
      </c>
      <c r="E6" s="38">
        <v>1</v>
      </c>
      <c r="F6" s="38">
        <v>2</v>
      </c>
      <c r="G6" s="38">
        <v>3</v>
      </c>
      <c r="H6" s="38">
        <v>4</v>
      </c>
      <c r="I6" s="38">
        <v>5</v>
      </c>
      <c r="J6" s="38">
        <v>6</v>
      </c>
      <c r="K6" s="38">
        <v>7</v>
      </c>
    </row>
    <row r="7" spans="1:11" s="32" customFormat="1" ht="24.9" customHeight="1">
      <c r="A7" s="41"/>
      <c r="B7" s="42"/>
      <c r="C7" s="42"/>
      <c r="D7" s="43"/>
      <c r="E7" s="44"/>
      <c r="F7" s="44"/>
      <c r="G7" s="44"/>
      <c r="H7" s="44"/>
      <c r="I7" s="44"/>
      <c r="J7" s="44"/>
      <c r="K7" s="44"/>
    </row>
    <row r="8" spans="1:11" s="33" customFormat="1" ht="24.9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1" s="33" customFormat="1" ht="24.9" customHeight="1">
      <c r="A9" s="46"/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1" s="33" customFormat="1" ht="24.9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s="33" customFormat="1" ht="24.9" customHeight="1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s="33" customFormat="1" ht="24.9" customHeight="1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11" s="33" customFormat="1" ht="24.9" customHeight="1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s="33" customFormat="1" ht="24.9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s="33" customFormat="1" ht="24.9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s="33" customFormat="1" ht="24.9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s="33" customFormat="1" ht="24.9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s="33" customFormat="1" ht="24.9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</row>
    <row r="19" spans="1:11" s="33" customFormat="1" ht="24.9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s="33" customFormat="1" ht="24.9" customHeigh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s="33" customFormat="1" ht="24.9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s="33" customFormat="1" ht="24.9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</row>
    <row r="23" spans="1:11" s="33" customFormat="1" ht="24.9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</row>
    <row r="24" spans="1:11" s="33" customFormat="1" ht="24.9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</row>
    <row r="25" spans="1:11" s="33" customFormat="1" ht="24.9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</row>
    <row r="26" spans="1:11" s="33" customFormat="1" ht="24.9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7" spans="1:11" s="33" customFormat="1" ht="24.9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s="33" customFormat="1" ht="24.9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s="33" customFormat="1" ht="24.9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s="33" customFormat="1" ht="24.9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s="33" customFormat="1" ht="24.9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11" ht="24.9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</row>
    <row r="33" spans="1:11" ht="24.9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1:11" ht="24.9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1:11" ht="24.9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</row>
    <row r="36" spans="1:11" ht="24.9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</row>
    <row r="37" spans="1:11" ht="24.9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11" ht="24.9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11" ht="24.9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</row>
    <row r="40" spans="1:11" ht="24.9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</row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"/>
  <sheetViews>
    <sheetView showGridLines="0" showZeros="0" workbookViewId="0">
      <selection activeCell="A2" sqref="A2"/>
    </sheetView>
  </sheetViews>
  <sheetFormatPr defaultColWidth="8.8984375" defaultRowHeight="15.6"/>
  <cols>
    <col min="1" max="1" width="38" style="15" customWidth="1"/>
    <col min="2" max="2" width="15.5" style="15" customWidth="1"/>
    <col min="3" max="3" width="37.59765625" style="15" customWidth="1"/>
    <col min="4" max="4" width="14.59765625" style="15" customWidth="1"/>
    <col min="5" max="16384" width="8.8984375" style="15"/>
  </cols>
  <sheetData>
    <row r="1" spans="1:4" ht="42" customHeight="1">
      <c r="A1" s="335" t="s">
        <v>161</v>
      </c>
      <c r="B1" s="335"/>
      <c r="C1" s="335"/>
      <c r="D1" s="335"/>
    </row>
    <row r="2" spans="1:4" ht="15" customHeight="1">
      <c r="A2" s="16" t="s">
        <v>238</v>
      </c>
      <c r="B2" s="16"/>
      <c r="C2" s="16"/>
      <c r="D2" s="17" t="s">
        <v>2</v>
      </c>
    </row>
    <row r="3" spans="1:4" ht="21" customHeight="1">
      <c r="A3" s="18" t="s">
        <v>162</v>
      </c>
      <c r="B3" s="19" t="s">
        <v>163</v>
      </c>
      <c r="C3" s="18" t="s">
        <v>162</v>
      </c>
      <c r="D3" s="19" t="s">
        <v>164</v>
      </c>
    </row>
    <row r="4" spans="1:4" ht="21" customHeight="1">
      <c r="A4" s="20" t="s">
        <v>165</v>
      </c>
      <c r="B4" s="21"/>
      <c r="C4" s="22" t="s">
        <v>166</v>
      </c>
      <c r="D4" s="23" t="s">
        <v>167</v>
      </c>
    </row>
    <row r="5" spans="1:4" ht="21" customHeight="1">
      <c r="A5" s="20" t="s">
        <v>168</v>
      </c>
      <c r="B5" s="21"/>
      <c r="C5" s="22" t="s">
        <v>169</v>
      </c>
      <c r="D5" s="21"/>
    </row>
    <row r="6" spans="1:4" ht="21" customHeight="1">
      <c r="A6" s="20" t="s">
        <v>170</v>
      </c>
      <c r="B6" s="21"/>
      <c r="C6" s="22" t="s">
        <v>171</v>
      </c>
      <c r="D6" s="21"/>
    </row>
    <row r="7" spans="1:4" ht="21" customHeight="1">
      <c r="A7" s="20" t="s">
        <v>172</v>
      </c>
      <c r="B7" s="21"/>
      <c r="C7" s="22" t="s">
        <v>173</v>
      </c>
      <c r="D7" s="21"/>
    </row>
    <row r="8" spans="1:4" ht="21" customHeight="1">
      <c r="A8" s="20" t="s">
        <v>174</v>
      </c>
      <c r="B8" s="21"/>
      <c r="C8" s="22" t="s">
        <v>175</v>
      </c>
      <c r="D8" s="21"/>
    </row>
    <row r="9" spans="1:4" ht="21" customHeight="1">
      <c r="A9" s="20"/>
      <c r="B9" s="21"/>
      <c r="C9" s="22"/>
      <c r="D9" s="21"/>
    </row>
    <row r="10" spans="1:4" s="13" customFormat="1" ht="21" customHeight="1">
      <c r="A10" s="24" t="s">
        <v>176</v>
      </c>
      <c r="B10" s="25"/>
      <c r="C10" s="26" t="s">
        <v>177</v>
      </c>
      <c r="D10" s="25"/>
    </row>
    <row r="11" spans="1:4" s="14" customFormat="1" ht="21" customHeight="1">
      <c r="A11" s="27" t="s">
        <v>178</v>
      </c>
      <c r="B11" s="28"/>
      <c r="C11" s="29" t="s">
        <v>179</v>
      </c>
      <c r="D11" s="21"/>
    </row>
    <row r="12" spans="1:4" ht="21" customHeight="1">
      <c r="A12" s="30" t="s">
        <v>180</v>
      </c>
      <c r="B12" s="21"/>
      <c r="C12" s="27"/>
      <c r="D12" s="21"/>
    </row>
    <row r="13" spans="1:4" ht="21" customHeight="1">
      <c r="A13" s="29"/>
      <c r="B13" s="21"/>
      <c r="C13" s="27"/>
      <c r="D13" s="21"/>
    </row>
    <row r="14" spans="1:4" ht="21" customHeight="1">
      <c r="A14" s="24" t="s">
        <v>181</v>
      </c>
      <c r="B14" s="25"/>
      <c r="C14" s="26" t="s">
        <v>182</v>
      </c>
      <c r="D14" s="25"/>
    </row>
    <row r="15" spans="1:4" s="13" customFormat="1" ht="21" customHeight="1">
      <c r="A15" s="15"/>
      <c r="B15" s="15"/>
      <c r="C15" s="15"/>
      <c r="D15" s="15"/>
    </row>
    <row r="16" spans="1:4">
      <c r="D16" s="31"/>
    </row>
    <row r="17" spans="2:2">
      <c r="B17" s="31">
        <v>0</v>
      </c>
    </row>
  </sheetData>
  <mergeCells count="1">
    <mergeCell ref="A1:D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"/>
  <sheetViews>
    <sheetView showGridLines="0" showZeros="0" workbookViewId="0">
      <selection activeCell="A16" sqref="A15:A16"/>
    </sheetView>
  </sheetViews>
  <sheetFormatPr defaultColWidth="8.8984375" defaultRowHeight="15.6"/>
  <cols>
    <col min="1" max="1" width="35.3984375" style="5" customWidth="1"/>
    <col min="2" max="3" width="35.5" style="5" customWidth="1"/>
    <col min="4" max="16384" width="8.8984375" style="5"/>
  </cols>
  <sheetData>
    <row r="1" spans="1:4" ht="42" customHeight="1">
      <c r="A1" s="336" t="s">
        <v>183</v>
      </c>
      <c r="B1" s="336"/>
      <c r="C1" s="336"/>
    </row>
    <row r="2" spans="1:4" ht="15" customHeight="1">
      <c r="A2" s="6" t="s">
        <v>238</v>
      </c>
      <c r="B2" s="7"/>
      <c r="C2" s="8" t="s">
        <v>2</v>
      </c>
    </row>
    <row r="3" spans="1:4" ht="20.100000000000001" customHeight="1">
      <c r="A3" s="9" t="s">
        <v>40</v>
      </c>
      <c r="B3" s="9" t="s">
        <v>103</v>
      </c>
      <c r="C3" s="9" t="s">
        <v>184</v>
      </c>
    </row>
    <row r="4" spans="1:4" ht="20.100000000000001" customHeight="1">
      <c r="A4" s="9" t="s">
        <v>185</v>
      </c>
      <c r="B4" s="9" t="s">
        <v>185</v>
      </c>
      <c r="C4" s="9">
        <v>1</v>
      </c>
      <c r="D4" s="10"/>
    </row>
    <row r="5" spans="1:4" ht="19.5" customHeight="1">
      <c r="A5" s="11"/>
      <c r="B5" s="11"/>
      <c r="C5" s="12"/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22"/>
  <sheetViews>
    <sheetView showGridLines="0" showZeros="0" tabSelected="1" workbookViewId="0">
      <selection activeCell="W7" sqref="W7"/>
    </sheetView>
  </sheetViews>
  <sheetFormatPr defaultColWidth="8.8984375" defaultRowHeight="15.6"/>
  <cols>
    <col min="1" max="1" width="9.3984375" style="1" customWidth="1"/>
    <col min="2" max="2" width="6.59765625" style="1" customWidth="1"/>
    <col min="3" max="3" width="2.09765625" style="1" customWidth="1"/>
    <col min="4" max="4" width="9" style="1" customWidth="1"/>
    <col min="5" max="5" width="1" style="1" customWidth="1"/>
    <col min="6" max="6" width="6.59765625" style="1" customWidth="1"/>
    <col min="7" max="7" width="10.8984375" style="1" customWidth="1"/>
    <col min="8" max="8" width="11.19921875" style="1" customWidth="1"/>
    <col min="9" max="9" width="11.09765625" style="1" customWidth="1"/>
    <col min="10" max="10" width="8.19921875" style="1" customWidth="1"/>
    <col min="11" max="11" width="1.19921875" style="1" hidden="1" customWidth="1"/>
    <col min="12" max="12" width="9" style="1" hidden="1" customWidth="1"/>
    <col min="13" max="13" width="2.19921875" style="1" customWidth="1"/>
    <col min="14" max="14" width="8.09765625" style="1" customWidth="1"/>
    <col min="15" max="15" width="1.3984375" style="1" customWidth="1"/>
    <col min="16" max="16" width="1.8984375" style="1" customWidth="1"/>
    <col min="17" max="17" width="8.8984375" style="1"/>
    <col min="18" max="18" width="7.5" style="1" customWidth="1"/>
    <col min="19" max="19" width="9" style="1" hidden="1" customWidth="1"/>
    <col min="20" max="20" width="5.09765625" style="1" customWidth="1"/>
    <col min="21" max="16384" width="8.8984375" style="1"/>
  </cols>
  <sheetData>
    <row r="1" spans="1:20" ht="42" customHeight="1">
      <c r="A1" s="337" t="s">
        <v>186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</row>
    <row r="2" spans="1:20" ht="15" customHeight="1">
      <c r="A2" s="338" t="s">
        <v>238</v>
      </c>
      <c r="B2" s="338"/>
      <c r="C2" s="338"/>
      <c r="D2" s="338"/>
      <c r="E2" s="338"/>
      <c r="F2" s="338"/>
      <c r="G2" s="33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8.899999999999999" customHeight="1">
      <c r="A3" s="339" t="s">
        <v>187</v>
      </c>
      <c r="B3" s="339"/>
      <c r="C3" s="339"/>
      <c r="D3" s="339"/>
      <c r="E3" s="339"/>
      <c r="F3" s="339"/>
      <c r="G3" s="339"/>
      <c r="H3" s="340" t="s">
        <v>188</v>
      </c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</row>
    <row r="4" spans="1:20" ht="18.899999999999999" customHeight="1">
      <c r="A4" s="339" t="s">
        <v>189</v>
      </c>
      <c r="B4" s="339"/>
      <c r="C4" s="339"/>
      <c r="D4" s="339"/>
      <c r="E4" s="339"/>
      <c r="F4" s="339"/>
      <c r="G4" s="339"/>
      <c r="H4" s="340"/>
      <c r="I4" s="339"/>
      <c r="J4" s="339" t="s">
        <v>190</v>
      </c>
      <c r="K4" s="339"/>
      <c r="L4" s="339"/>
      <c r="M4" s="339"/>
      <c r="N4" s="339" t="s">
        <v>52</v>
      </c>
      <c r="O4" s="339"/>
      <c r="P4" s="339"/>
      <c r="Q4" s="339"/>
      <c r="R4" s="339"/>
      <c r="S4" s="339"/>
      <c r="T4" s="339"/>
    </row>
    <row r="5" spans="1:20" ht="18.899999999999999" customHeight="1">
      <c r="A5" s="341" t="s">
        <v>191</v>
      </c>
      <c r="B5" s="341" t="s">
        <v>192</v>
      </c>
      <c r="C5" s="341"/>
      <c r="D5" s="341"/>
      <c r="E5" s="341"/>
      <c r="F5" s="341"/>
      <c r="G5" s="341"/>
      <c r="H5" s="341"/>
      <c r="I5" s="341"/>
      <c r="J5" s="341" t="s">
        <v>193</v>
      </c>
      <c r="K5" s="341"/>
      <c r="L5" s="341"/>
      <c r="M5" s="341"/>
      <c r="N5" s="341" t="s">
        <v>194</v>
      </c>
      <c r="O5" s="341"/>
      <c r="P5" s="341"/>
      <c r="Q5" s="341"/>
      <c r="R5" s="341"/>
      <c r="S5" s="341"/>
      <c r="T5" s="341"/>
    </row>
    <row r="6" spans="1:20" ht="18.899999999999999" customHeight="1">
      <c r="A6" s="341"/>
      <c r="B6" s="341" t="s">
        <v>195</v>
      </c>
      <c r="C6" s="341"/>
      <c r="D6" s="341"/>
      <c r="E6" s="341"/>
      <c r="F6" s="341"/>
      <c r="G6" s="341"/>
      <c r="H6" s="341" t="s">
        <v>196</v>
      </c>
      <c r="I6" s="341"/>
      <c r="J6" s="341" t="s">
        <v>197</v>
      </c>
      <c r="K6" s="341"/>
      <c r="L6" s="341"/>
      <c r="M6" s="341"/>
      <c r="N6" s="341" t="s">
        <v>198</v>
      </c>
      <c r="O6" s="341"/>
      <c r="P6" s="341"/>
      <c r="Q6" s="341"/>
      <c r="R6" s="341"/>
      <c r="S6" s="341"/>
      <c r="T6" s="341"/>
    </row>
    <row r="7" spans="1:20" ht="30.9" customHeight="1">
      <c r="A7" s="341"/>
      <c r="B7" s="341" t="s">
        <v>199</v>
      </c>
      <c r="C7" s="341"/>
      <c r="D7" s="341"/>
      <c r="E7" s="341"/>
      <c r="F7" s="341"/>
      <c r="G7" s="341"/>
      <c r="H7" s="3" t="s">
        <v>200</v>
      </c>
      <c r="I7" s="3">
        <v>8</v>
      </c>
      <c r="J7" s="341" t="s">
        <v>201</v>
      </c>
      <c r="K7" s="341"/>
      <c r="L7" s="341"/>
      <c r="M7" s="341"/>
      <c r="N7" s="341"/>
      <c r="O7" s="341"/>
      <c r="P7" s="341"/>
      <c r="Q7" s="3" t="s">
        <v>202</v>
      </c>
      <c r="R7" s="341"/>
      <c r="S7" s="341"/>
      <c r="T7" s="341"/>
    </row>
    <row r="8" spans="1:20" ht="18.899999999999999" customHeight="1">
      <c r="A8" s="341"/>
      <c r="B8" s="341" t="s">
        <v>203</v>
      </c>
      <c r="C8" s="341"/>
      <c r="D8" s="341"/>
      <c r="E8" s="341"/>
      <c r="F8" s="341"/>
      <c r="G8" s="341"/>
      <c r="H8" s="3" t="s">
        <v>204</v>
      </c>
      <c r="I8" s="3">
        <v>8</v>
      </c>
      <c r="J8" s="341" t="s">
        <v>205</v>
      </c>
      <c r="K8" s="341"/>
      <c r="L8" s="341"/>
      <c r="M8" s="341"/>
      <c r="N8" s="341">
        <v>8</v>
      </c>
      <c r="O8" s="341"/>
      <c r="P8" s="341"/>
      <c r="Q8" s="3" t="s">
        <v>206</v>
      </c>
      <c r="R8" s="341">
        <v>8</v>
      </c>
      <c r="S8" s="341"/>
      <c r="T8" s="341"/>
    </row>
    <row r="9" spans="1:20" ht="18.899999999999999" customHeight="1">
      <c r="A9" s="341"/>
      <c r="B9" s="341" t="s">
        <v>207</v>
      </c>
      <c r="C9" s="341"/>
      <c r="D9" s="341"/>
      <c r="E9" s="341"/>
      <c r="F9" s="341"/>
      <c r="G9" s="341"/>
      <c r="H9" s="341" t="s">
        <v>208</v>
      </c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</row>
    <row r="10" spans="1:20" ht="18.899999999999999" customHeight="1">
      <c r="A10" s="341"/>
      <c r="B10" s="341" t="s">
        <v>209</v>
      </c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</row>
    <row r="11" spans="1:20" ht="18.899999999999999" customHeight="1">
      <c r="A11" s="341" t="s">
        <v>210</v>
      </c>
      <c r="B11" s="341" t="s">
        <v>211</v>
      </c>
      <c r="C11" s="341"/>
      <c r="D11" s="341"/>
      <c r="E11" s="341"/>
      <c r="F11" s="341"/>
      <c r="G11" s="341"/>
      <c r="H11" s="341" t="s">
        <v>212</v>
      </c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</row>
    <row r="12" spans="1:20" ht="18.899999999999999" customHeight="1">
      <c r="A12" s="341"/>
      <c r="B12" s="341" t="s">
        <v>213</v>
      </c>
      <c r="C12" s="341"/>
      <c r="D12" s="341" t="s">
        <v>214</v>
      </c>
      <c r="E12" s="341"/>
      <c r="F12" s="341" t="s">
        <v>215</v>
      </c>
      <c r="G12" s="341"/>
      <c r="H12" s="341" t="s">
        <v>216</v>
      </c>
      <c r="I12" s="341"/>
      <c r="J12" s="341"/>
      <c r="K12" s="341"/>
      <c r="L12" s="341"/>
      <c r="M12" s="341"/>
      <c r="N12" s="341"/>
      <c r="O12" s="341"/>
      <c r="P12" s="341" t="s">
        <v>217</v>
      </c>
      <c r="Q12" s="341"/>
      <c r="R12" s="341"/>
      <c r="S12" s="341"/>
      <c r="T12" s="341"/>
    </row>
    <row r="13" spans="1:20" ht="18.899999999999999" customHeight="1">
      <c r="A13" s="341"/>
      <c r="B13" s="341"/>
      <c r="C13" s="341"/>
      <c r="D13" s="341" t="s">
        <v>218</v>
      </c>
      <c r="E13" s="341"/>
      <c r="F13" s="341" t="s">
        <v>219</v>
      </c>
      <c r="G13" s="341"/>
      <c r="H13" s="341" t="s">
        <v>220</v>
      </c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</row>
    <row r="14" spans="1:20" ht="33.75" customHeight="1">
      <c r="A14" s="341"/>
      <c r="B14" s="341"/>
      <c r="C14" s="341"/>
      <c r="D14" s="341"/>
      <c r="E14" s="341"/>
      <c r="F14" s="341" t="s">
        <v>221</v>
      </c>
      <c r="G14" s="341"/>
      <c r="H14" s="341" t="s">
        <v>222</v>
      </c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</row>
    <row r="15" spans="1:20" ht="18.899999999999999" customHeight="1">
      <c r="A15" s="341"/>
      <c r="B15" s="341"/>
      <c r="C15" s="341"/>
      <c r="D15" s="341"/>
      <c r="E15" s="341"/>
      <c r="F15" s="341" t="s">
        <v>223</v>
      </c>
      <c r="G15" s="341"/>
      <c r="H15" s="341" t="s">
        <v>224</v>
      </c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</row>
    <row r="16" spans="1:20" ht="18.899999999999999" customHeight="1">
      <c r="A16" s="341"/>
      <c r="B16" s="341"/>
      <c r="C16" s="341"/>
      <c r="D16" s="341"/>
      <c r="E16" s="341"/>
      <c r="F16" s="341" t="s">
        <v>225</v>
      </c>
      <c r="G16" s="341"/>
      <c r="H16" s="341" t="s">
        <v>226</v>
      </c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</row>
    <row r="17" spans="1:20" ht="18.899999999999999" customHeight="1">
      <c r="A17" s="341"/>
      <c r="B17" s="341"/>
      <c r="C17" s="341"/>
      <c r="D17" s="341" t="s">
        <v>227</v>
      </c>
      <c r="E17" s="341"/>
      <c r="F17" s="341" t="s">
        <v>228</v>
      </c>
      <c r="G17" s="341"/>
      <c r="H17" s="341" t="s">
        <v>229</v>
      </c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</row>
    <row r="18" spans="1:20" ht="18.899999999999999" customHeight="1">
      <c r="A18" s="341"/>
      <c r="B18" s="341"/>
      <c r="C18" s="341"/>
      <c r="D18" s="341"/>
      <c r="E18" s="341"/>
      <c r="F18" s="341" t="s">
        <v>230</v>
      </c>
      <c r="G18" s="341"/>
      <c r="H18" s="341" t="s">
        <v>231</v>
      </c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</row>
    <row r="19" spans="1:20" ht="18.899999999999999" customHeight="1">
      <c r="A19" s="341"/>
      <c r="B19" s="341"/>
      <c r="C19" s="341"/>
      <c r="D19" s="341"/>
      <c r="E19" s="341"/>
      <c r="F19" s="341" t="s">
        <v>232</v>
      </c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</row>
    <row r="20" spans="1:20" ht="30" customHeight="1">
      <c r="A20" s="341"/>
      <c r="B20" s="341"/>
      <c r="C20" s="341"/>
      <c r="D20" s="341"/>
      <c r="E20" s="341"/>
      <c r="F20" s="341" t="s">
        <v>233</v>
      </c>
      <c r="G20" s="341"/>
      <c r="H20" s="341" t="s">
        <v>234</v>
      </c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</row>
    <row r="21" spans="1:20" ht="18.899999999999999" customHeight="1">
      <c r="A21" s="341"/>
      <c r="B21" s="341"/>
      <c r="C21" s="341"/>
      <c r="D21" s="341" t="s">
        <v>235</v>
      </c>
      <c r="E21" s="341"/>
      <c r="F21" s="341" t="s">
        <v>236</v>
      </c>
      <c r="G21" s="341"/>
      <c r="H21" s="341" t="s">
        <v>237</v>
      </c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</row>
    <row r="22" spans="1:20" ht="11.1" customHeight="1">
      <c r="A22" s="342"/>
      <c r="B22" s="342"/>
      <c r="C22" s="342"/>
      <c r="D22" s="342"/>
      <c r="E22" s="342"/>
      <c r="F22" s="342"/>
      <c r="G22" s="342"/>
      <c r="H22" s="343"/>
      <c r="I22" s="343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</row>
  </sheetData>
  <mergeCells count="72">
    <mergeCell ref="A5:A10"/>
    <mergeCell ref="A11:A21"/>
    <mergeCell ref="D17:E20"/>
    <mergeCell ref="B12:C21"/>
    <mergeCell ref="D13:E16"/>
    <mergeCell ref="A22:G22"/>
    <mergeCell ref="H22:I22"/>
    <mergeCell ref="J22:K22"/>
    <mergeCell ref="L22:O22"/>
    <mergeCell ref="P22:T22"/>
    <mergeCell ref="F20:G20"/>
    <mergeCell ref="H20:O20"/>
    <mergeCell ref="P20:T20"/>
    <mergeCell ref="D21:E21"/>
    <mergeCell ref="F21:G21"/>
    <mergeCell ref="H21:O21"/>
    <mergeCell ref="P21:T21"/>
    <mergeCell ref="F18:G18"/>
    <mergeCell ref="H18:O18"/>
    <mergeCell ref="P18:T18"/>
    <mergeCell ref="F19:G19"/>
    <mergeCell ref="H19:O19"/>
    <mergeCell ref="P19:T19"/>
    <mergeCell ref="F16:G16"/>
    <mergeCell ref="H16:O16"/>
    <mergeCell ref="P16:T16"/>
    <mergeCell ref="F17:G17"/>
    <mergeCell ref="H17:O17"/>
    <mergeCell ref="P17:T17"/>
    <mergeCell ref="F14:G14"/>
    <mergeCell ref="H14:O14"/>
    <mergeCell ref="P14:T14"/>
    <mergeCell ref="F15:G15"/>
    <mergeCell ref="H15:O15"/>
    <mergeCell ref="P15:T15"/>
    <mergeCell ref="D12:E12"/>
    <mergeCell ref="F12:G12"/>
    <mergeCell ref="H12:O12"/>
    <mergeCell ref="P12:T12"/>
    <mergeCell ref="F13:G13"/>
    <mergeCell ref="H13:O13"/>
    <mergeCell ref="P13:T13"/>
    <mergeCell ref="B9:G9"/>
    <mergeCell ref="H9:T9"/>
    <mergeCell ref="B10:G10"/>
    <mergeCell ref="H10:T10"/>
    <mergeCell ref="B11:G11"/>
    <mergeCell ref="H11:T11"/>
    <mergeCell ref="B7:G7"/>
    <mergeCell ref="J7:M7"/>
    <mergeCell ref="N7:P7"/>
    <mergeCell ref="R7:T7"/>
    <mergeCell ref="B8:G8"/>
    <mergeCell ref="J8:M8"/>
    <mergeCell ref="N8:P8"/>
    <mergeCell ref="R8:T8"/>
    <mergeCell ref="B5:G5"/>
    <mergeCell ref="H5:I5"/>
    <mergeCell ref="J5:M5"/>
    <mergeCell ref="N5:T5"/>
    <mergeCell ref="B6:G6"/>
    <mergeCell ref="H6:I6"/>
    <mergeCell ref="J6:M6"/>
    <mergeCell ref="N6:T6"/>
    <mergeCell ref="A1:T1"/>
    <mergeCell ref="A2:G2"/>
    <mergeCell ref="A3:G3"/>
    <mergeCell ref="H3:T3"/>
    <mergeCell ref="A4:G4"/>
    <mergeCell ref="H4:I4"/>
    <mergeCell ref="J4:M4"/>
    <mergeCell ref="N4:T4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15124</cp:lastModifiedBy>
  <dcterms:created xsi:type="dcterms:W3CDTF">2019-03-06T10:42:00Z</dcterms:created>
  <dcterms:modified xsi:type="dcterms:W3CDTF">2021-06-06T16:43:34Z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