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1部门收支总体情况表" sheetId="1" r:id="rId1"/>
    <sheet name="2部门收入总体情况表" sheetId="2" r:id="rId2"/>
    <sheet name="3部门支出总体情况表" sheetId="3" r:id="rId3"/>
    <sheet name="4财政拨款收支总体情况表" sheetId="4" r:id="rId4"/>
    <sheet name="5一般公共预算支出情况表" sheetId="5" r:id="rId5"/>
    <sheet name="6一般公共预算基本支出情况表" sheetId="6" r:id="rId6"/>
    <sheet name="7一般公共预算“三公”经费支出情况表" sheetId="7" r:id="rId7"/>
    <sheet name="8政府性基金预算支出情况表" sheetId="8" r:id="rId8"/>
    <sheet name="9国有资本经营预算收支表" sheetId="9" r:id="rId9"/>
    <sheet name="10机关运行经费" sheetId="10" r:id="rId10"/>
    <sheet name="11预算项目支出绩效目标表" sheetId="11" r:id="rId11"/>
  </sheets>
  <externalReferences>
    <externalReference r:id="rId12"/>
    <externalReference r:id="rId13"/>
  </externalReferences>
  <definedNames>
    <definedName name="_xlnm.Print_Area" localSheetId="0">'1部门收支总体情况表'!$A$1:L23</definedName>
    <definedName name="_xlnm.Print_Titles" localSheetId="0">'1部门收支总体情况表'!$1:6</definedName>
    <definedName name="_xlnm.Print_Area" localSheetId="1">'2部门收入总体情况表'!$A$1:V8</definedName>
    <definedName name="_xlnm.Print_Titles" localSheetId="1">'2部门收入总体情况表'!$1:7</definedName>
    <definedName name="_xlnm.Print_Area" localSheetId="2">'3部门支出总体情况表'!$A$1:L7</definedName>
    <definedName name="_xlnm.Print_Titles" localSheetId="2">'3部门支出总体情况表'!$1:6</definedName>
    <definedName name="_xlnm.Print_Area" localSheetId="3">'4财政拨款收支总体情况表'!$A$1:M35</definedName>
    <definedName name="_xlnm.Print_Titles" localSheetId="3">'4财政拨款收支总体情况表'!$1:6</definedName>
    <definedName name="_xlnm.Print_Area" localSheetId="4">'5一般公共预算支出情况表'!$A$1:K7</definedName>
    <definedName name="_xlnm.Print_Titles" localSheetId="4">'5一般公共预算支出情况表'!$1:6</definedName>
    <definedName name="_xlnm.Print_Area" localSheetId="5">'6一般公共预算基本支出情况表'!$A$1:Q7</definedName>
    <definedName name="_xlnm.Print_Titles" localSheetId="5">'6一般公共预算基本支出情况表'!$1:6</definedName>
    <definedName name="_xlnm.Print_Area" localSheetId="6">'7一般公共预算“三公”经费支出情况表'!$A$1:B11</definedName>
    <definedName name="_xlnm.Print_Titles" localSheetId="6">'7一般公共预算“三公”经费支出情况表'!$1:3</definedName>
    <definedName name="_xlnm.Print_Area" localSheetId="7">'8政府性基金预算支出情况表'!$A$1:K7</definedName>
    <definedName name="_xlnm.Print_Titles" localSheetId="7">'8政府性基金预算支出情况表'!$1:6</definedName>
    <definedName name="_xlnm.Print_Area" localSheetId="8">'9国有资本经营预算收支表'!$A$1:D14</definedName>
    <definedName name="_xlnm.Print_Area" localSheetId="9">'10机关运行经费'!$A$1:C5</definedName>
    <definedName name="_xlnm.Print_Titles" localSheetId="9">'10机关运行经费'!$1:3</definedName>
    <definedName name="_xlnm.Print_Area" localSheetId="10">'11预算项目支出绩效目标表'!$A$1:T22</definedName>
    <definedName name="\aa">#REF!</definedName>
    <definedName name="\d">#REF!</definedName>
    <definedName name="\P">#REF!</definedName>
    <definedName name="\x">#REF!</definedName>
    <definedName name="\z">#N/A</definedName>
    <definedName name="_Key1" hidden="1">#REF!</definedName>
    <definedName name="_Order1" hidden="1">255</definedName>
    <definedName name="_Order2" hidden="1">255</definedName>
    <definedName name="_Sort" hidden="1">#REF!</definedName>
    <definedName name="A">#N/A</definedName>
    <definedName name="aaaaaaa">#REF!</definedName>
    <definedName name="B">#N/A</definedName>
    <definedName name="Database" hidden="1">#REF!</definedName>
    <definedName name="dddddd">#REF!</definedName>
    <definedName name="ffffff">#REF!</definedName>
    <definedName name="ggggg">#REF!</definedName>
    <definedName name="gxxe2003">'[1]P1012001'!$A$6:$E$117</definedName>
    <definedName name="hhh">'[2]Mp-team 1'!#REF!</definedName>
    <definedName name="hhhhhh">#REF!</definedName>
    <definedName name="hhhhhhhhh">#REF!</definedName>
    <definedName name="jjjjj">#REF!</definedName>
    <definedName name="kkkkk">#REF!</definedName>
    <definedName name="_xlnm.Print_Area" hidden="1">#N/A</definedName>
    <definedName name="_xlnm.Print_Titles" hidden="1">#N/A</definedName>
    <definedName name="rrrrr">#REF!</definedName>
    <definedName name="sss">#N/A</definedName>
    <definedName name="ssss">#REF!</definedName>
    <definedName name="zzzzz">#REF!</definedName>
    <definedName name="啊啊">#REF!</definedName>
    <definedName name="安徽">#REF!</definedName>
    <definedName name="北京">#REF!</definedName>
    <definedName name="不不不">#REF!</definedName>
    <definedName name="大连">#REF!</definedName>
    <definedName name="第三批">#N/A</definedName>
    <definedName name="呃呃呃">#REF!</definedName>
    <definedName name="福建">#REF!</definedName>
    <definedName name="福建地区">#REF!</definedName>
    <definedName name="附表">#REF!</definedName>
    <definedName name="广东">#REF!</definedName>
    <definedName name="广东地区">#REF!</definedName>
    <definedName name="广西">#REF!</definedName>
    <definedName name="贵州">#REF!</definedName>
    <definedName name="哈哈哈哈">#REF!</definedName>
    <definedName name="海南">#REF!</definedName>
    <definedName name="河北">#REF!</definedName>
    <definedName name="河南">#REF!</definedName>
    <definedName name="黑龙江">#REF!</definedName>
    <definedName name="湖北">#REF!</definedName>
    <definedName name="湖南">#REF!</definedName>
    <definedName name="汇率">#REF!</definedName>
    <definedName name="吉林">#REF!</definedName>
    <definedName name="江苏">#REF!</definedName>
    <definedName name="江西">#REF!</definedName>
    <definedName name="啦啦啦">#REF!</definedName>
    <definedName name="了">#REF!</definedName>
    <definedName name="辽宁">#REF!</definedName>
    <definedName name="辽宁地区">#REF!</definedName>
    <definedName name="么么么么">#REF!</definedName>
    <definedName name="内蒙">#REF!</definedName>
    <definedName name="你">#REF!</definedName>
    <definedName name="宁波">#REF!</definedName>
    <definedName name="宁夏">#REF!</definedName>
    <definedName name="悄悄">#REF!</definedName>
    <definedName name="青岛">#REF!</definedName>
    <definedName name="青海">#REF!</definedName>
    <definedName name="全国收入累计">#N/A</definedName>
    <definedName name="日日日">#REF!</definedName>
    <definedName name="厦门">#REF!</definedName>
    <definedName name="山东">#REF!</definedName>
    <definedName name="山东地区">#REF!</definedName>
    <definedName name="山西">#REF!</definedName>
    <definedName name="陕西">#REF!</definedName>
    <definedName name="上海">#REF!</definedName>
    <definedName name="深圳">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省级">#N/A</definedName>
    <definedName name="时代">#REF!</definedName>
    <definedName name="是">#REF!</definedName>
    <definedName name="是水水水水">#REF!</definedName>
    <definedName name="收入表">#N/A</definedName>
    <definedName name="水水水嘎嘎嘎水">#REF!</definedName>
    <definedName name="水水水水">#REF!</definedName>
    <definedName name="四川">#REF!</definedName>
    <definedName name="天津">#REF!</definedName>
    <definedName name="我问问">#REF!</definedName>
    <definedName name="西藏">#REF!</definedName>
    <definedName name="新疆">#REF!</definedName>
    <definedName name="一i">#REF!</definedName>
    <definedName name="一一i">#REF!</definedName>
    <definedName name="云南">#REF!</definedName>
    <definedName name="啧啧啧">#REF!</definedName>
    <definedName name="浙江">#REF!</definedName>
    <definedName name="浙江地区">#REF!</definedName>
    <definedName name="重庆">#REF!</definedName>
  </definedNames>
  <calcPr calcId="144525"/>
</workbook>
</file>

<file path=xl/sharedStrings.xml><?xml version="1.0" encoding="utf-8"?>
<sst xmlns="http://schemas.openxmlformats.org/spreadsheetml/2006/main" count="398" uniqueCount="256">
  <si>
    <t>2019年收支总体情况表</t>
  </si>
  <si>
    <t>单位名称：中共伊川县委政法委员会</t>
  </si>
  <si>
    <t>单位：万元</t>
  </si>
  <si>
    <t>收                  入</t>
  </si>
  <si>
    <t xml:space="preserve">支                 出  </t>
  </si>
  <si>
    <t>项   目</t>
  </si>
  <si>
    <t>金   额</t>
  </si>
  <si>
    <t>项    目</t>
  </si>
  <si>
    <t>合计</t>
  </si>
  <si>
    <t>上年结转结余</t>
  </si>
  <si>
    <t>本年支出</t>
  </si>
  <si>
    <t>一般公共预算结转结余</t>
  </si>
  <si>
    <t>政府性基金结转结余</t>
  </si>
  <si>
    <t>一般公共预算</t>
  </si>
  <si>
    <t>政府性基金预算</t>
  </si>
  <si>
    <t>专户管理的行政事业性收费</t>
  </si>
  <si>
    <t>国有资本经营预算收入</t>
  </si>
  <si>
    <t>其他资金</t>
  </si>
  <si>
    <t>小计</t>
  </si>
  <si>
    <t>其中：财政拨款</t>
  </si>
  <si>
    <t>一、一般公共预算收入</t>
  </si>
  <si>
    <t>一、基本支出</t>
  </si>
  <si>
    <t xml:space="preserve">    财政拨款</t>
  </si>
  <si>
    <t xml:space="preserve">    人员支出</t>
  </si>
  <si>
    <t xml:space="preserve">    非税收入</t>
  </si>
  <si>
    <t xml:space="preserve">    公用支出</t>
  </si>
  <si>
    <t xml:space="preserve">    上级专项转移支付收入</t>
  </si>
  <si>
    <t>二、项目支出</t>
  </si>
  <si>
    <t>二、政府性基金预算</t>
  </si>
  <si>
    <t xml:space="preserve">    部门支出</t>
  </si>
  <si>
    <t>三、专户管理的行政事业性收费</t>
  </si>
  <si>
    <t xml:space="preserve">    专项支出</t>
  </si>
  <si>
    <t>四、国有资本经营预算收入</t>
  </si>
  <si>
    <t>五、其他资金</t>
  </si>
  <si>
    <t>当年收入合计</t>
  </si>
  <si>
    <t>六、上年结转结余</t>
  </si>
  <si>
    <t xml:space="preserve">  一般公共预算结转结余</t>
  </si>
  <si>
    <t xml:space="preserve">      政府性基金结转结余</t>
  </si>
  <si>
    <t xml:space="preserve">      国有资本经营预算结转结余</t>
  </si>
  <si>
    <t>收入总计</t>
  </si>
  <si>
    <t>支出总计</t>
  </si>
  <si>
    <t>2019年部门收入总体情况表</t>
  </si>
  <si>
    <t>单位名称:中共伊川县委政法委员会</t>
  </si>
  <si>
    <t>科目代码</t>
  </si>
  <si>
    <t>科目名称</t>
  </si>
  <si>
    <t>总计</t>
  </si>
  <si>
    <t>一般公共预算支出</t>
  </si>
  <si>
    <t>政府性基金支出</t>
  </si>
  <si>
    <t>纳入财政专户管理的行政事业性收费</t>
  </si>
  <si>
    <t>财政拨款</t>
  </si>
  <si>
    <t>非税收入</t>
  </si>
  <si>
    <t>上级专项转移支付</t>
  </si>
  <si>
    <t>上年一般公共预算结余结转</t>
  </si>
  <si>
    <t>国有资本经营预算</t>
  </si>
  <si>
    <t>当年收入安排支出</t>
  </si>
  <si>
    <t>上年结余结转</t>
  </si>
  <si>
    <t>类</t>
  </si>
  <si>
    <t>款</t>
  </si>
  <si>
    <t>项</t>
  </si>
  <si>
    <t>财拨 (小计)</t>
  </si>
  <si>
    <t>本级财力</t>
  </si>
  <si>
    <t>一般转移支付</t>
  </si>
  <si>
    <t>非税(小计)</t>
  </si>
  <si>
    <t>专项收入</t>
  </si>
  <si>
    <t>行政事业性收费</t>
  </si>
  <si>
    <t>罚没收入</t>
  </si>
  <si>
    <t>国有资源资产有偿使用收入</t>
  </si>
  <si>
    <t>其他非税收入</t>
  </si>
  <si>
    <t>**</t>
  </si>
  <si>
    <t>中共伊川县政法委员会</t>
  </si>
  <si>
    <t xml:space="preserve">  中共伊川县政法委员会</t>
  </si>
  <si>
    <t>2019年部门支出总体情况表</t>
  </si>
  <si>
    <t>科目编码</t>
  </si>
  <si>
    <t>2019年</t>
  </si>
  <si>
    <t>基本支出</t>
  </si>
  <si>
    <t>项目支出</t>
  </si>
  <si>
    <t>人员支出</t>
  </si>
  <si>
    <t>公用支出</t>
  </si>
  <si>
    <t>部门支出</t>
  </si>
  <si>
    <t>专项支出</t>
  </si>
  <si>
    <t>201</t>
  </si>
  <si>
    <t>31</t>
  </si>
  <si>
    <t>01</t>
  </si>
  <si>
    <t xml:space="preserve">    行政运行</t>
  </si>
  <si>
    <t>208</t>
  </si>
  <si>
    <t>05</t>
  </si>
  <si>
    <t xml:space="preserve">    归口管理的行政单位离退休</t>
  </si>
  <si>
    <t xml:space="preserve">    机关事业单位基本养老保险缴费支出</t>
  </si>
  <si>
    <t>210</t>
  </si>
  <si>
    <t>11</t>
  </si>
  <si>
    <t xml:space="preserve">    行政单位医疗</t>
  </si>
  <si>
    <t>99</t>
  </si>
  <si>
    <t xml:space="preserve">    其他行政事业单位医疗支出</t>
  </si>
  <si>
    <t>2019年财政拨款收支总体情况表</t>
  </si>
  <si>
    <t>收                   入</t>
  </si>
  <si>
    <t>支                        出</t>
  </si>
  <si>
    <t>项           目</t>
  </si>
  <si>
    <t>金　额</t>
  </si>
  <si>
    <t>项            目</t>
  </si>
  <si>
    <t>基金结转结余</t>
  </si>
  <si>
    <t>政府性基金</t>
  </si>
  <si>
    <t>一、一般公共服务</t>
  </si>
  <si>
    <t>二、外交</t>
  </si>
  <si>
    <t>三、国防</t>
  </si>
  <si>
    <t>四、公共安全</t>
  </si>
  <si>
    <t>五、教育</t>
  </si>
  <si>
    <t>六、科学技术</t>
  </si>
  <si>
    <t>七、文化体育与传媒</t>
  </si>
  <si>
    <t>八、社会保障和就业</t>
  </si>
  <si>
    <t>九、社会保险基金支出</t>
  </si>
  <si>
    <t>十、医疗卫生</t>
  </si>
  <si>
    <t>十一、节能环保</t>
  </si>
  <si>
    <t>十二、城乡社区事务</t>
  </si>
  <si>
    <t>十三、农林水事务</t>
  </si>
  <si>
    <t>十四、交通运输</t>
  </si>
  <si>
    <t>十五、资源勘探电力信息等事务</t>
  </si>
  <si>
    <t>十六、商业服务业等事务</t>
  </si>
  <si>
    <t>十七、金融支出</t>
  </si>
  <si>
    <t>十九、援助其他地区支出</t>
  </si>
  <si>
    <t>二十、国土海洋气象等支出</t>
  </si>
  <si>
    <t>二十一、住房保障支出</t>
  </si>
  <si>
    <t>二十二、粮油物资储备支出</t>
  </si>
  <si>
    <t>二十三、国有资本经营预算</t>
  </si>
  <si>
    <t>二十七、预备费</t>
  </si>
  <si>
    <t>二十九、其他支出</t>
  </si>
  <si>
    <t>三十、转移性支出</t>
  </si>
  <si>
    <t>三十一、债务还本支出</t>
  </si>
  <si>
    <t xml:space="preserve">    一般公共预算结转结余</t>
  </si>
  <si>
    <t>三十二、债务付息支出</t>
  </si>
  <si>
    <t xml:space="preserve">    基金结转结余</t>
  </si>
  <si>
    <t>三十三、债务发行费用支出</t>
  </si>
  <si>
    <t xml:space="preserve">  收  入  合  计</t>
  </si>
  <si>
    <t>支出合计</t>
  </si>
  <si>
    <t>2019年部门一般公共预算支出情况表</t>
  </si>
  <si>
    <t>单位名称</t>
  </si>
  <si>
    <t>人员经费支出</t>
  </si>
  <si>
    <t>公用经费支出</t>
  </si>
  <si>
    <t>一般公共预算基本支出情况表</t>
  </si>
  <si>
    <t>单位名称：中共伊川县政法委员会</t>
  </si>
  <si>
    <t>单位：元</t>
  </si>
  <si>
    <t>其中：财政一般拨款</t>
  </si>
  <si>
    <t>工资福利支出</t>
  </si>
  <si>
    <t xml:space="preserve">  基本工资</t>
  </si>
  <si>
    <t>02</t>
  </si>
  <si>
    <t xml:space="preserve">  津贴补贴</t>
  </si>
  <si>
    <t>03</t>
  </si>
  <si>
    <t xml:space="preserve">  奖金</t>
  </si>
  <si>
    <t>04</t>
  </si>
  <si>
    <t xml:space="preserve">  其他社会保障缴费</t>
  </si>
  <si>
    <t>07</t>
  </si>
  <si>
    <t xml:space="preserve">  绩效工资</t>
  </si>
  <si>
    <t>08</t>
  </si>
  <si>
    <t xml:space="preserve">  机关事业单位基本养老保险缴费</t>
  </si>
  <si>
    <t>09</t>
  </si>
  <si>
    <t xml:space="preserve">  职业年金缴费</t>
  </si>
  <si>
    <t xml:space="preserve">  其他工资福利支出</t>
  </si>
  <si>
    <t>商品和服务支出</t>
  </si>
  <si>
    <t xml:space="preserve">  办公费</t>
  </si>
  <si>
    <t xml:space="preserve">  印刷费</t>
  </si>
  <si>
    <t xml:space="preserve">  手续费</t>
  </si>
  <si>
    <t xml:space="preserve">  水费</t>
  </si>
  <si>
    <t>06</t>
  </si>
  <si>
    <t xml:space="preserve">  电费</t>
  </si>
  <si>
    <t xml:space="preserve">  邮电费</t>
  </si>
  <si>
    <t xml:space="preserve">  取暖费</t>
  </si>
  <si>
    <t xml:space="preserve">  物业管理费</t>
  </si>
  <si>
    <t xml:space="preserve">  差旅费</t>
  </si>
  <si>
    <t xml:space="preserve">  因公出国（境）费用</t>
  </si>
  <si>
    <t xml:space="preserve">  维修(护)费</t>
  </si>
  <si>
    <t xml:space="preserve">  租赁费</t>
  </si>
  <si>
    <t xml:space="preserve">  会议费</t>
  </si>
  <si>
    <t xml:space="preserve">  培训费</t>
  </si>
  <si>
    <t xml:space="preserve">  公务接待费</t>
  </si>
  <si>
    <t xml:space="preserve">  劳务费</t>
  </si>
  <si>
    <t xml:space="preserve">  工会经费</t>
  </si>
  <si>
    <t xml:space="preserve">  福利费</t>
  </si>
  <si>
    <t xml:space="preserve">  公务用车运行维护费</t>
  </si>
  <si>
    <t xml:space="preserve">  其他交通费用</t>
  </si>
  <si>
    <t xml:space="preserve">  其他商品和服务支出</t>
  </si>
  <si>
    <t>对个人和家庭的补助</t>
  </si>
  <si>
    <t xml:space="preserve">  离休费</t>
  </si>
  <si>
    <t xml:space="preserve">  退休费</t>
  </si>
  <si>
    <t xml:space="preserve">  住房公积金</t>
  </si>
  <si>
    <t xml:space="preserve">  采暖补贴</t>
  </si>
  <si>
    <t xml:space="preserve">  其他对个人和家庭的补助支出</t>
  </si>
  <si>
    <t>2019年一般公共预算“三公”经费支出情况表</t>
  </si>
  <si>
    <t>项      目</t>
  </si>
  <si>
    <t>2019年“三公”经费预算数</t>
  </si>
  <si>
    <t>共计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</si>
  <si>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</si>
  <si>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</si>
  <si>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</si>
  <si>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</si>
  <si>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</si>
  <si>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注：按照党中央、国务院有关规定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</t>
  </si>
  <si>
    <t>2019年部门政府性基金支出情况表</t>
  </si>
  <si>
    <t>2019年国有资本经营预算收支情况表</t>
  </si>
  <si>
    <t>项  目</t>
  </si>
  <si>
    <t>收入预算数</t>
  </si>
  <si>
    <t>支出预算数</t>
  </si>
  <si>
    <t>利润收入</t>
  </si>
  <si>
    <t>解决历史遗留问题及改革成本支出</t>
  </si>
  <si>
    <t xml:space="preserve"> </t>
  </si>
  <si>
    <t>股利、股息收入</t>
  </si>
  <si>
    <t>国有企业资本金注入</t>
  </si>
  <si>
    <t>产权转让收入</t>
  </si>
  <si>
    <t>国有企业政策性补贴</t>
  </si>
  <si>
    <t>清算收入</t>
  </si>
  <si>
    <t>金融国有资本经营预算支出</t>
  </si>
  <si>
    <t>其他国有资本经营预算收入</t>
  </si>
  <si>
    <t>其他国有资本经营预算支出</t>
  </si>
  <si>
    <t>本年收入合计</t>
  </si>
  <si>
    <t>本年支出合计</t>
  </si>
  <si>
    <t>上级专项转移支付收入</t>
  </si>
  <si>
    <t>调出资金</t>
  </si>
  <si>
    <t>上年结转收入</t>
  </si>
  <si>
    <t>2019年机关运行经费</t>
  </si>
  <si>
    <t>机关运行经费支出</t>
  </si>
  <si>
    <t>*</t>
  </si>
  <si>
    <t>行政运行</t>
  </si>
  <si>
    <t>2019年预算项目支出绩效目标表</t>
  </si>
  <si>
    <t>项目名称</t>
  </si>
  <si>
    <t>主管部门</t>
  </si>
  <si>
    <t>实施单位</t>
  </si>
  <si>
    <t>项目概况</t>
  </si>
  <si>
    <t>项目类别</t>
  </si>
  <si>
    <t>项目属性</t>
  </si>
  <si>
    <t>项目周期</t>
  </si>
  <si>
    <t>项目负责人</t>
  </si>
  <si>
    <t>资金来源</t>
  </si>
  <si>
    <t>其中：本级财政资金</t>
  </si>
  <si>
    <t>上级补助</t>
  </si>
  <si>
    <t>本级财政资金             分年项目预算</t>
  </si>
  <si>
    <t>2020年</t>
  </si>
  <si>
    <t>2021年</t>
  </si>
  <si>
    <t>项目基本概况</t>
  </si>
  <si>
    <t>政策依据</t>
  </si>
  <si>
    <t>项目支出绩效目标与指标</t>
  </si>
  <si>
    <t>绩效目标</t>
  </si>
  <si>
    <t>绩效指标</t>
  </si>
  <si>
    <t>一级指标</t>
  </si>
  <si>
    <t>二级指标</t>
  </si>
  <si>
    <t>三级指标</t>
  </si>
  <si>
    <t>指标值</t>
  </si>
  <si>
    <t>产出指标</t>
  </si>
  <si>
    <t>数量指标</t>
  </si>
  <si>
    <t>质量指标</t>
  </si>
  <si>
    <t>时效指标</t>
  </si>
  <si>
    <t>成本指标</t>
  </si>
  <si>
    <t>效益指标</t>
  </si>
  <si>
    <t>经济效益指标</t>
  </si>
  <si>
    <t>社会效益指标</t>
  </si>
  <si>
    <t>生态效益指标</t>
  </si>
  <si>
    <t>可持续影响指标</t>
  </si>
  <si>
    <t>满意度指标</t>
  </si>
  <si>
    <t>服务对象满意度指标</t>
  </si>
</sst>
</file>

<file path=xl/styles.xml><?xml version="1.0" encoding="utf-8"?>
<styleSheet xmlns="http://schemas.openxmlformats.org/spreadsheetml/2006/main">
  <numFmts count="15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#,##0.0"/>
    <numFmt numFmtId="177" formatCode="#,##0.00_ "/>
    <numFmt numFmtId="178" formatCode="0000"/>
    <numFmt numFmtId="179" formatCode="#,##0_);[Red]\(#,##0\)"/>
    <numFmt numFmtId="180" formatCode="* #,##0.00;* \-#,##0.00;* &quot;&quot;??;@"/>
    <numFmt numFmtId="181" formatCode="#,##0.00_);[Red]\(#,##0.00\)"/>
    <numFmt numFmtId="182" formatCode="#,##0.0000"/>
    <numFmt numFmtId="183" formatCode=";;"/>
    <numFmt numFmtId="184" formatCode="#,##0.0_);[Red]\(#,##0.0\)"/>
    <numFmt numFmtId="185" formatCode="00"/>
    <numFmt numFmtId="186" formatCode="0_);[Red]\(0\)"/>
  </numFmts>
  <fonts count="31">
    <font>
      <sz val="12"/>
      <name val="宋体"/>
      <charset val="134"/>
    </font>
    <font>
      <sz val="22"/>
      <color indexed="8"/>
      <name val="方正小标宋简体"/>
      <charset val="134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sz val="22"/>
      <name val="方正小标宋简体"/>
      <charset val="134"/>
    </font>
    <font>
      <sz val="10"/>
      <name val="宋体"/>
      <charset val="134"/>
    </font>
    <font>
      <b/>
      <sz val="12"/>
      <name val="宋体"/>
      <charset val="134"/>
    </font>
    <font>
      <sz val="9"/>
      <name val="宋体"/>
      <charset val="134"/>
    </font>
    <font>
      <sz val="20"/>
      <name val="宋体"/>
      <charset val="134"/>
    </font>
    <font>
      <b/>
      <sz val="20"/>
      <name val="宋体"/>
      <charset val="134"/>
    </font>
    <font>
      <b/>
      <sz val="20"/>
      <color indexed="8"/>
      <name val="宋体"/>
      <charset val="134"/>
    </font>
    <font>
      <sz val="11"/>
      <name val="宋体"/>
      <charset val="134"/>
    </font>
    <font>
      <sz val="11"/>
      <color indexed="10"/>
      <name val="宋体"/>
      <charset val="134"/>
    </font>
    <font>
      <sz val="11"/>
      <color indexed="9"/>
      <name val="宋体"/>
      <charset val="134"/>
    </font>
    <font>
      <b/>
      <sz val="11"/>
      <color indexed="9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u/>
      <sz val="9"/>
      <color indexed="36"/>
      <name val="宋体"/>
      <charset val="134"/>
    </font>
    <font>
      <b/>
      <sz val="18"/>
      <color indexed="56"/>
      <name val="宋体"/>
      <charset val="134"/>
    </font>
    <font>
      <b/>
      <sz val="11"/>
      <color indexed="52"/>
      <name val="宋体"/>
      <charset val="134"/>
    </font>
    <font>
      <sz val="11"/>
      <color indexed="52"/>
      <name val="宋体"/>
      <charset val="134"/>
    </font>
    <font>
      <sz val="11"/>
      <color indexed="62"/>
      <name val="宋体"/>
      <charset val="134"/>
    </font>
    <font>
      <b/>
      <sz val="13"/>
      <color indexed="56"/>
      <name val="宋体"/>
      <charset val="134"/>
    </font>
    <font>
      <i/>
      <sz val="11"/>
      <color indexed="23"/>
      <name val="宋体"/>
      <charset val="134"/>
    </font>
    <font>
      <sz val="11"/>
      <color indexed="20"/>
      <name val="宋体"/>
      <charset val="134"/>
    </font>
    <font>
      <u/>
      <sz val="9"/>
      <color indexed="12"/>
      <name val="宋体"/>
      <charset val="134"/>
    </font>
    <font>
      <sz val="11"/>
      <color indexed="16"/>
      <name val="宋体"/>
      <charset val="134"/>
    </font>
    <font>
      <b/>
      <sz val="15"/>
      <color indexed="56"/>
      <name val="宋体"/>
      <charset val="134"/>
    </font>
    <font>
      <b/>
      <sz val="11"/>
      <color indexed="56"/>
      <name val="宋体"/>
      <charset val="134"/>
    </font>
    <font>
      <b/>
      <sz val="11"/>
      <color indexed="63"/>
      <name val="宋体"/>
      <charset val="134"/>
    </font>
    <font>
      <sz val="11"/>
      <color indexed="60"/>
      <name val="宋体"/>
      <charset val="134"/>
    </font>
  </fonts>
  <fills count="2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1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12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21" fillId="11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top"/>
      <protection locked="0"/>
    </xf>
    <xf numFmtId="9" fontId="0" fillId="0" borderId="0" applyFont="0" applyFill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top"/>
      <protection locked="0"/>
    </xf>
    <xf numFmtId="0" fontId="0" fillId="14" borderId="14" applyNumberFormat="0" applyFont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29" fillId="10" borderId="17" applyNumberFormat="0" applyAlignment="0" applyProtection="0">
      <alignment vertical="center"/>
    </xf>
    <xf numFmtId="0" fontId="19" fillId="10" borderId="11" applyNumberFormat="0" applyAlignment="0" applyProtection="0">
      <alignment vertical="center"/>
    </xf>
    <xf numFmtId="0" fontId="14" fillId="5" borderId="9" applyNumberFormat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7" fillId="0" borderId="0">
      <alignment vertical="center"/>
    </xf>
    <xf numFmtId="0" fontId="3" fillId="9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" fillId="8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3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</cellStyleXfs>
  <cellXfs count="201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center" vertical="center" wrapText="1"/>
    </xf>
    <xf numFmtId="182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right" vertical="center"/>
    </xf>
    <xf numFmtId="0" fontId="0" fillId="0" borderId="0" xfId="0" applyFill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horizontal="right" vertical="center"/>
    </xf>
    <xf numFmtId="0" fontId="5" fillId="0" borderId="2" xfId="0" applyFont="1" applyFill="1" applyBorder="1" applyAlignment="1">
      <alignment horizontal="center" vertical="center"/>
    </xf>
    <xf numFmtId="0" fontId="0" fillId="0" borderId="0" xfId="0" applyNumberFormat="1" applyFill="1">
      <alignment vertical="center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2" xfId="114" applyFont="1" applyFill="1" applyBorder="1" applyAlignment="1">
      <alignment horizontal="center" vertical="center"/>
    </xf>
    <xf numFmtId="0" fontId="6" fillId="0" borderId="0" xfId="111" applyFont="1" applyFill="1" applyAlignment="1">
      <alignment vertical="center"/>
    </xf>
    <xf numFmtId="0" fontId="0" fillId="0" borderId="0" xfId="111" applyFont="1" applyFill="1" applyAlignment="1">
      <alignment vertical="center"/>
    </xf>
    <xf numFmtId="0" fontId="0" fillId="0" borderId="0" xfId="111" applyFill="1" applyAlignment="1">
      <alignment vertical="center"/>
    </xf>
    <xf numFmtId="0" fontId="4" fillId="0" borderId="0" xfId="111" applyFont="1" applyFill="1" applyBorder="1" applyAlignment="1">
      <alignment horizontal="center" vertical="center"/>
    </xf>
    <xf numFmtId="0" fontId="5" fillId="0" borderId="0" xfId="111" applyFont="1" applyFill="1" applyAlignment="1">
      <alignment vertical="center"/>
    </xf>
    <xf numFmtId="0" fontId="5" fillId="0" borderId="0" xfId="111" applyFont="1" applyFill="1" applyAlignment="1">
      <alignment horizontal="right" vertical="center"/>
    </xf>
    <xf numFmtId="0" fontId="6" fillId="0" borderId="2" xfId="111" applyFont="1" applyFill="1" applyBorder="1" applyAlignment="1">
      <alignment horizontal="center" vertical="center" wrapText="1"/>
    </xf>
    <xf numFmtId="0" fontId="6" fillId="0" borderId="2" xfId="66" applyFont="1" applyFill="1" applyBorder="1" applyAlignment="1">
      <alignment horizontal="center" vertical="center" wrapText="1"/>
    </xf>
    <xf numFmtId="0" fontId="0" fillId="0" borderId="2" xfId="66" applyFont="1" applyFill="1" applyBorder="1" applyAlignment="1">
      <alignment vertical="center" wrapText="1"/>
    </xf>
    <xf numFmtId="179" fontId="0" fillId="0" borderId="2" xfId="111" applyNumberFormat="1" applyFill="1" applyBorder="1" applyAlignment="1">
      <alignment horizontal="right" vertical="center" wrapText="1"/>
    </xf>
    <xf numFmtId="0" fontId="0" fillId="0" borderId="2" xfId="67" applyFont="1" applyFill="1" applyBorder="1" applyAlignment="1">
      <alignment vertical="center"/>
    </xf>
    <xf numFmtId="182" fontId="0" fillId="0" borderId="2" xfId="111" applyNumberFormat="1" applyFill="1" applyBorder="1" applyAlignment="1">
      <alignment horizontal="right" vertical="center" wrapText="1"/>
    </xf>
    <xf numFmtId="0" fontId="6" fillId="0" borderId="2" xfId="66" applyFont="1" applyFill="1" applyBorder="1" applyAlignment="1">
      <alignment horizontal="center" vertical="center"/>
    </xf>
    <xf numFmtId="179" fontId="6" fillId="0" borderId="2" xfId="111" applyNumberFormat="1" applyFont="1" applyFill="1" applyBorder="1" applyAlignment="1">
      <alignment horizontal="right" vertical="center" wrapText="1"/>
    </xf>
    <xf numFmtId="0" fontId="6" fillId="0" borderId="2" xfId="111" applyFont="1" applyFill="1" applyBorder="1" applyAlignment="1">
      <alignment horizontal="center" vertical="center"/>
    </xf>
    <xf numFmtId="0" fontId="0" fillId="0" borderId="2" xfId="66" applyFont="1" applyFill="1" applyBorder="1" applyAlignment="1">
      <alignment horizontal="left" vertical="center"/>
    </xf>
    <xf numFmtId="179" fontId="0" fillId="0" borderId="2" xfId="111" applyNumberFormat="1" applyFont="1" applyFill="1" applyBorder="1" applyAlignment="1">
      <alignment horizontal="right" vertical="center" wrapText="1"/>
    </xf>
    <xf numFmtId="0" fontId="0" fillId="0" borderId="2" xfId="111" applyFont="1" applyFill="1" applyBorder="1" applyAlignment="1">
      <alignment vertical="center"/>
    </xf>
    <xf numFmtId="0" fontId="0" fillId="0" borderId="2" xfId="111" applyFill="1" applyBorder="1" applyAlignment="1">
      <alignment vertical="center"/>
    </xf>
    <xf numFmtId="179" fontId="0" fillId="0" borderId="0" xfId="111" applyNumberFormat="1" applyFill="1" applyAlignment="1">
      <alignment vertical="center"/>
    </xf>
    <xf numFmtId="0" fontId="5" fillId="0" borderId="0" xfId="114" applyFont="1" applyFill="1">
      <alignment vertical="center"/>
    </xf>
    <xf numFmtId="0" fontId="0" fillId="0" borderId="0" xfId="114" applyFont="1" applyFill="1">
      <alignment vertical="center"/>
    </xf>
    <xf numFmtId="0" fontId="7" fillId="0" borderId="0" xfId="114" applyFill="1">
      <alignment vertical="center"/>
    </xf>
    <xf numFmtId="0" fontId="4" fillId="0" borderId="0" xfId="56" applyNumberFormat="1" applyFont="1" applyFill="1" applyAlignment="1" applyProtection="1">
      <alignment horizontal="center" vertical="center"/>
    </xf>
    <xf numFmtId="49" fontId="5" fillId="0" borderId="1" xfId="112" applyNumberFormat="1" applyFont="1" applyFill="1" applyBorder="1" applyAlignment="1" applyProtection="1">
      <alignment vertical="center"/>
    </xf>
    <xf numFmtId="184" fontId="5" fillId="0" borderId="0" xfId="56" applyNumberFormat="1" applyFont="1" applyFill="1" applyAlignment="1" applyProtection="1">
      <alignment vertical="center"/>
    </xf>
    <xf numFmtId="184" fontId="5" fillId="0" borderId="1" xfId="56" applyNumberFormat="1" applyFont="1" applyFill="1" applyBorder="1" applyAlignment="1" applyProtection="1">
      <alignment vertical="center"/>
    </xf>
    <xf numFmtId="0" fontId="5" fillId="0" borderId="3" xfId="56" applyNumberFormat="1" applyFont="1" applyFill="1" applyBorder="1" applyAlignment="1" applyProtection="1">
      <alignment horizontal="center" vertical="center"/>
    </xf>
    <xf numFmtId="0" fontId="5" fillId="0" borderId="4" xfId="56" applyNumberFormat="1" applyFont="1" applyFill="1" applyBorder="1" applyAlignment="1" applyProtection="1">
      <alignment horizontal="center" vertical="center"/>
    </xf>
    <xf numFmtId="0" fontId="5" fillId="0" borderId="5" xfId="56" applyNumberFormat="1" applyFont="1" applyFill="1" applyBorder="1" applyAlignment="1" applyProtection="1">
      <alignment horizontal="center" vertical="center"/>
    </xf>
    <xf numFmtId="0" fontId="5" fillId="0" borderId="6" xfId="56" applyNumberFormat="1" applyFont="1" applyFill="1" applyBorder="1" applyAlignment="1" applyProtection="1">
      <alignment horizontal="center" vertical="center"/>
    </xf>
    <xf numFmtId="0" fontId="5" fillId="0" borderId="2" xfId="56" applyNumberFormat="1" applyFont="1" applyFill="1" applyBorder="1" applyAlignment="1" applyProtection="1">
      <alignment horizontal="center" vertical="center" wrapText="1"/>
    </xf>
    <xf numFmtId="0" fontId="5" fillId="0" borderId="2" xfId="56" applyNumberFormat="1" applyFont="1" applyFill="1" applyBorder="1" applyAlignment="1" applyProtection="1">
      <alignment horizontal="center" vertical="center"/>
    </xf>
    <xf numFmtId="185" fontId="5" fillId="0" borderId="2" xfId="56" applyNumberFormat="1" applyFont="1" applyFill="1" applyBorder="1" applyAlignment="1" applyProtection="1">
      <alignment horizontal="center" vertical="center"/>
    </xf>
    <xf numFmtId="178" fontId="5" fillId="0" borderId="2" xfId="56" applyNumberFormat="1" applyFont="1" applyFill="1" applyBorder="1" applyAlignment="1" applyProtection="1">
      <alignment horizontal="center" vertical="center"/>
    </xf>
    <xf numFmtId="0" fontId="5" fillId="0" borderId="7" xfId="56" applyNumberFormat="1" applyFont="1" applyFill="1" applyBorder="1" applyAlignment="1" applyProtection="1">
      <alignment horizontal="center" vertical="center"/>
    </xf>
    <xf numFmtId="0" fontId="5" fillId="0" borderId="2" xfId="56" applyFont="1" applyFill="1" applyBorder="1" applyAlignment="1">
      <alignment horizontal="center" vertical="center"/>
    </xf>
    <xf numFmtId="0" fontId="5" fillId="0" borderId="8" xfId="56" applyNumberFormat="1" applyFont="1" applyFill="1" applyBorder="1" applyAlignment="1" applyProtection="1">
      <alignment horizontal="center" vertical="center"/>
    </xf>
    <xf numFmtId="49" fontId="5" fillId="0" borderId="2" xfId="114" applyNumberFormat="1" applyFont="1" applyFill="1" applyBorder="1" applyAlignment="1">
      <alignment horizontal="left" vertical="center"/>
    </xf>
    <xf numFmtId="49" fontId="5" fillId="0" borderId="2" xfId="56" applyNumberFormat="1" applyFont="1" applyFill="1" applyBorder="1" applyAlignment="1">
      <alignment horizontal="left" vertical="center"/>
    </xf>
    <xf numFmtId="49" fontId="5" fillId="0" borderId="2" xfId="56" applyNumberFormat="1" applyFont="1" applyFill="1" applyBorder="1" applyAlignment="1">
      <alignment horizontal="left" vertical="center" wrapText="1"/>
    </xf>
    <xf numFmtId="181" fontId="5" fillId="0" borderId="2" xfId="56" applyNumberFormat="1" applyFont="1" applyFill="1" applyBorder="1" applyAlignment="1">
      <alignment horizontal="right" vertical="center"/>
    </xf>
    <xf numFmtId="0" fontId="0" fillId="0" borderId="0" xfId="56" applyFont="1" applyFill="1" applyAlignment="1"/>
    <xf numFmtId="184" fontId="5" fillId="0" borderId="1" xfId="56" applyNumberFormat="1" applyFont="1" applyFill="1" applyBorder="1" applyAlignment="1" applyProtection="1">
      <alignment horizontal="right" vertical="center"/>
    </xf>
    <xf numFmtId="0" fontId="5" fillId="0" borderId="3" xfId="56" applyFont="1" applyFill="1" applyBorder="1" applyAlignment="1">
      <alignment horizontal="center" vertical="center"/>
    </xf>
    <xf numFmtId="0" fontId="5" fillId="0" borderId="4" xfId="56" applyFont="1" applyFill="1" applyBorder="1" applyAlignment="1">
      <alignment horizontal="center" vertical="center"/>
    </xf>
    <xf numFmtId="0" fontId="5" fillId="0" borderId="5" xfId="56" applyFont="1" applyFill="1" applyBorder="1" applyAlignment="1">
      <alignment horizontal="center" vertical="center"/>
    </xf>
    <xf numFmtId="0" fontId="8" fillId="0" borderId="0" xfId="98" applyFont="1" applyFill="1">
      <alignment vertical="center"/>
    </xf>
    <xf numFmtId="0" fontId="0" fillId="0" borderId="0" xfId="98" applyFont="1" applyFill="1">
      <alignment vertical="center"/>
    </xf>
    <xf numFmtId="0" fontId="0" fillId="0" borderId="0" xfId="98" applyFill="1">
      <alignment vertical="center"/>
    </xf>
    <xf numFmtId="0" fontId="4" fillId="0" borderId="0" xfId="98" applyFont="1" applyFill="1" applyAlignment="1">
      <alignment horizontal="center" vertical="center"/>
    </xf>
    <xf numFmtId="0" fontId="9" fillId="0" borderId="0" xfId="98" applyFont="1" applyFill="1" applyAlignment="1">
      <alignment vertical="center"/>
    </xf>
    <xf numFmtId="0" fontId="5" fillId="0" borderId="0" xfId="98" applyFont="1" applyFill="1" applyAlignment="1">
      <alignment horizontal="right" vertical="center"/>
    </xf>
    <xf numFmtId="0" fontId="6" fillId="0" borderId="2" xfId="98" applyFont="1" applyFill="1" applyBorder="1" applyAlignment="1">
      <alignment horizontal="center" vertical="center"/>
    </xf>
    <xf numFmtId="0" fontId="6" fillId="0" borderId="2" xfId="98" applyFont="1" applyFill="1" applyBorder="1" applyAlignment="1">
      <alignment horizontal="center" vertical="center" wrapText="1"/>
    </xf>
    <xf numFmtId="0" fontId="0" fillId="0" borderId="2" xfId="98" applyFont="1" applyFill="1" applyBorder="1" applyAlignment="1">
      <alignment horizontal="center" vertical="center"/>
    </xf>
    <xf numFmtId="181" fontId="5" fillId="2" borderId="2" xfId="0" applyNumberFormat="1" applyFont="1" applyFill="1" applyBorder="1" applyAlignment="1">
      <alignment horizontal="center" vertical="center"/>
    </xf>
    <xf numFmtId="0" fontId="0" fillId="0" borderId="2" xfId="98" applyFont="1" applyFill="1" applyBorder="1">
      <alignment vertical="center"/>
    </xf>
    <xf numFmtId="177" fontId="0" fillId="0" borderId="2" xfId="98" applyNumberFormat="1" applyFont="1" applyFill="1" applyBorder="1" applyAlignment="1">
      <alignment horizontal="right" vertical="center"/>
    </xf>
    <xf numFmtId="0" fontId="0" fillId="0" borderId="0" xfId="0" applyFill="1" applyAlignment="1">
      <alignment vertical="center" wrapText="1"/>
    </xf>
    <xf numFmtId="0" fontId="3" fillId="2" borderId="0" xfId="106" applyFill="1">
      <alignment vertical="center"/>
    </xf>
    <xf numFmtId="0" fontId="2" fillId="2" borderId="0" xfId="106" applyFont="1" applyFill="1" applyAlignment="1">
      <alignment horizontal="right" vertical="center"/>
    </xf>
    <xf numFmtId="0" fontId="10" fillId="2" borderId="0" xfId="106" applyFont="1" applyFill="1" applyAlignment="1">
      <alignment horizontal="center" vertical="center"/>
    </xf>
    <xf numFmtId="0" fontId="2" fillId="2" borderId="0" xfId="106" applyFont="1" applyFill="1">
      <alignment vertical="center"/>
    </xf>
    <xf numFmtId="181" fontId="2" fillId="2" borderId="3" xfId="106" applyNumberFormat="1" applyFont="1" applyFill="1" applyBorder="1" applyAlignment="1">
      <alignment horizontal="center" vertical="center" wrapText="1"/>
    </xf>
    <xf numFmtId="181" fontId="2" fillId="2" borderId="5" xfId="106" applyNumberFormat="1" applyFont="1" applyFill="1" applyBorder="1" applyAlignment="1">
      <alignment horizontal="center" vertical="center" wrapText="1"/>
    </xf>
    <xf numFmtId="181" fontId="2" fillId="2" borderId="6" xfId="106" applyNumberFormat="1" applyFont="1" applyFill="1" applyBorder="1" applyAlignment="1">
      <alignment horizontal="center" vertical="center" wrapText="1"/>
    </xf>
    <xf numFmtId="181" fontId="2" fillId="2" borderId="2" xfId="106" applyNumberFormat="1" applyFont="1" applyFill="1" applyBorder="1" applyAlignment="1">
      <alignment horizontal="center" vertical="center" wrapText="1"/>
    </xf>
    <xf numFmtId="181" fontId="2" fillId="2" borderId="8" xfId="106" applyNumberFormat="1" applyFont="1" applyFill="1" applyBorder="1" applyAlignment="1">
      <alignment horizontal="center" vertical="center" wrapText="1"/>
    </xf>
    <xf numFmtId="181" fontId="2" fillId="2" borderId="2" xfId="106" applyNumberFormat="1" applyFont="1" applyFill="1" applyBorder="1" applyAlignment="1">
      <alignment vertical="center" wrapText="1"/>
    </xf>
    <xf numFmtId="186" fontId="2" fillId="2" borderId="2" xfId="106" applyNumberFormat="1" applyFont="1" applyFill="1" applyBorder="1" applyAlignment="1">
      <alignment horizontal="center" vertical="center" wrapText="1"/>
    </xf>
    <xf numFmtId="4" fontId="7" fillId="0" borderId="2" xfId="0" applyNumberFormat="1" applyFont="1" applyFill="1" applyBorder="1" applyAlignment="1" applyProtection="1">
      <alignment horizontal="right" vertical="center"/>
    </xf>
    <xf numFmtId="0" fontId="5" fillId="0" borderId="0" xfId="114" applyFont="1" applyFill="1" applyAlignment="1">
      <alignment vertical="center"/>
    </xf>
    <xf numFmtId="49" fontId="5" fillId="0" borderId="3" xfId="0" applyNumberFormat="1" applyFont="1" applyFill="1" applyBorder="1" applyAlignment="1" applyProtection="1">
      <alignment vertical="center"/>
    </xf>
    <xf numFmtId="49" fontId="7" fillId="0" borderId="3" xfId="0" applyNumberFormat="1" applyFont="1" applyFill="1" applyBorder="1" applyAlignment="1" applyProtection="1">
      <alignment horizontal="center" vertical="center"/>
    </xf>
    <xf numFmtId="177" fontId="7" fillId="0" borderId="2" xfId="0" applyNumberFormat="1" applyFont="1" applyFill="1" applyBorder="1" applyAlignment="1" applyProtection="1">
      <alignment vertical="center"/>
    </xf>
    <xf numFmtId="177" fontId="5" fillId="0" borderId="2" xfId="114" applyNumberFormat="1" applyFont="1" applyFill="1" applyBorder="1">
      <alignment vertical="center"/>
    </xf>
    <xf numFmtId="49" fontId="7" fillId="0" borderId="2" xfId="0" applyNumberFormat="1" applyFont="1" applyFill="1" applyBorder="1" applyAlignment="1" applyProtection="1">
      <alignment vertical="center"/>
    </xf>
    <xf numFmtId="49" fontId="7" fillId="0" borderId="2" xfId="0" applyNumberFormat="1" applyFont="1" applyFill="1" applyBorder="1" applyAlignment="1" applyProtection="1">
      <alignment horizontal="center" vertical="center"/>
    </xf>
    <xf numFmtId="177" fontId="7" fillId="0" borderId="2" xfId="0" applyNumberFormat="1" applyFont="1" applyFill="1" applyBorder="1" applyAlignment="1" applyProtection="1">
      <alignment horizontal="right" vertical="center"/>
    </xf>
    <xf numFmtId="177" fontId="7" fillId="0" borderId="2" xfId="128" applyNumberFormat="1" applyFont="1" applyFill="1" applyBorder="1" applyAlignment="1">
      <alignment vertical="center"/>
    </xf>
    <xf numFmtId="177" fontId="7" fillId="0" borderId="2" xfId="56" applyNumberFormat="1" applyFont="1" applyFill="1" applyBorder="1" applyAlignment="1">
      <alignment horizontal="right" vertical="center"/>
    </xf>
    <xf numFmtId="183" fontId="7" fillId="0" borderId="2" xfId="0" applyNumberFormat="1" applyFont="1" applyFill="1" applyBorder="1" applyAlignment="1" applyProtection="1">
      <alignment vertical="center"/>
    </xf>
    <xf numFmtId="181" fontId="7" fillId="0" borderId="2" xfId="0" applyNumberFormat="1" applyFont="1" applyFill="1" applyBorder="1" applyAlignment="1" applyProtection="1">
      <alignment horizontal="right" vertical="center"/>
    </xf>
    <xf numFmtId="181" fontId="7" fillId="0" borderId="2" xfId="128" applyNumberFormat="1" applyFont="1" applyFill="1" applyBorder="1" applyAlignment="1">
      <alignment vertical="center"/>
    </xf>
    <xf numFmtId="181" fontId="7" fillId="0" borderId="2" xfId="56" applyNumberFormat="1" applyFont="1" applyFill="1" applyBorder="1" applyAlignment="1">
      <alignment horizontal="right" vertical="center"/>
    </xf>
    <xf numFmtId="0" fontId="7" fillId="0" borderId="2" xfId="114" applyFont="1" applyFill="1" applyBorder="1">
      <alignment vertical="center"/>
    </xf>
    <xf numFmtId="177" fontId="5" fillId="0" borderId="2" xfId="114" applyNumberFormat="1" applyFont="1" applyFill="1" applyBorder="1" applyAlignment="1">
      <alignment vertical="center"/>
    </xf>
    <xf numFmtId="177" fontId="0" fillId="0" borderId="2" xfId="114" applyNumberFormat="1" applyFont="1" applyFill="1" applyBorder="1">
      <alignment vertical="center"/>
    </xf>
    <xf numFmtId="177" fontId="7" fillId="0" borderId="2" xfId="128" applyNumberFormat="1" applyFont="1" applyFill="1" applyBorder="1" applyAlignment="1" applyProtection="1">
      <alignment horizontal="right" vertical="center" wrapText="1"/>
    </xf>
    <xf numFmtId="181" fontId="7" fillId="0" borderId="2" xfId="128" applyNumberFormat="1" applyFont="1" applyFill="1" applyBorder="1" applyAlignment="1" applyProtection="1">
      <alignment horizontal="right" vertical="center" wrapText="1"/>
    </xf>
    <xf numFmtId="0" fontId="0" fillId="0" borderId="2" xfId="114" applyFont="1" applyFill="1" applyBorder="1">
      <alignment vertical="center"/>
    </xf>
    <xf numFmtId="0" fontId="7" fillId="0" borderId="0" xfId="115" applyFill="1" applyAlignment="1">
      <alignment vertical="center"/>
    </xf>
    <xf numFmtId="0" fontId="0" fillId="0" borderId="0" xfId="115" applyFont="1" applyFill="1" applyAlignment="1"/>
    <xf numFmtId="0" fontId="5" fillId="0" borderId="0" xfId="115" applyFont="1" applyFill="1" applyAlignment="1"/>
    <xf numFmtId="0" fontId="7" fillId="0" borderId="0" xfId="115" applyFill="1" applyAlignment="1">
      <alignment wrapText="1"/>
    </xf>
    <xf numFmtId="0" fontId="7" fillId="0" borderId="0" xfId="115" applyFill="1" applyAlignment="1"/>
    <xf numFmtId="180" fontId="4" fillId="0" borderId="0" xfId="115" applyNumberFormat="1" applyFont="1" applyFill="1" applyAlignment="1" applyProtection="1">
      <alignment horizontal="center" vertical="center" wrapText="1"/>
    </xf>
    <xf numFmtId="180" fontId="5" fillId="0" borderId="1" xfId="115" applyNumberFormat="1" applyFont="1" applyFill="1" applyBorder="1" applyAlignment="1" applyProtection="1">
      <alignment vertical="center"/>
    </xf>
    <xf numFmtId="180" fontId="5" fillId="0" borderId="0" xfId="115" applyNumberFormat="1" applyFont="1" applyFill="1" applyBorder="1" applyAlignment="1" applyProtection="1">
      <alignment vertical="center" wrapText="1"/>
    </xf>
    <xf numFmtId="180" fontId="9" fillId="0" borderId="0" xfId="115" applyNumberFormat="1" applyFont="1" applyFill="1" applyBorder="1" applyAlignment="1" applyProtection="1">
      <alignment vertical="center" wrapText="1"/>
    </xf>
    <xf numFmtId="180" fontId="5" fillId="0" borderId="2" xfId="115" applyNumberFormat="1" applyFont="1" applyFill="1" applyBorder="1" applyAlignment="1" applyProtection="1">
      <alignment horizontal="center" vertical="center" wrapText="1"/>
    </xf>
    <xf numFmtId="180" fontId="5" fillId="0" borderId="2" xfId="115" applyNumberFormat="1" applyFont="1" applyFill="1" applyBorder="1" applyAlignment="1" applyProtection="1">
      <alignment horizontal="centerContinuous" vertical="center"/>
    </xf>
    <xf numFmtId="180" fontId="5" fillId="0" borderId="2" xfId="115" applyNumberFormat="1" applyFont="1" applyFill="1" applyBorder="1" applyAlignment="1" applyProtection="1">
      <alignment horizontal="center" vertical="center"/>
    </xf>
    <xf numFmtId="0" fontId="5" fillId="0" borderId="2" xfId="115" applyNumberFormat="1" applyFont="1" applyFill="1" applyBorder="1" applyAlignment="1" applyProtection="1">
      <alignment horizontal="center" vertical="center"/>
    </xf>
    <xf numFmtId="0" fontId="5" fillId="0" borderId="2" xfId="112" applyFont="1" applyFill="1" applyBorder="1" applyAlignment="1">
      <alignment horizontal="center" vertical="center"/>
    </xf>
    <xf numFmtId="184" fontId="5" fillId="0" borderId="2" xfId="115" applyNumberFormat="1" applyFont="1" applyFill="1" applyBorder="1" applyAlignment="1" applyProtection="1">
      <alignment horizontal="centerContinuous" vertical="center"/>
    </xf>
    <xf numFmtId="0" fontId="5" fillId="0" borderId="2" xfId="112" applyFont="1" applyFill="1" applyBorder="1" applyAlignment="1">
      <alignment horizontal="center" vertical="center" wrapText="1"/>
    </xf>
    <xf numFmtId="184" fontId="5" fillId="0" borderId="2" xfId="115" applyNumberFormat="1" applyFont="1" applyFill="1" applyBorder="1" applyAlignment="1" applyProtection="1">
      <alignment horizontal="center" vertical="center"/>
    </xf>
    <xf numFmtId="184" fontId="5" fillId="0" borderId="2" xfId="115" applyNumberFormat="1" applyFont="1" applyFill="1" applyBorder="1" applyAlignment="1" applyProtection="1">
      <alignment horizontal="center" vertical="center" wrapText="1"/>
    </xf>
    <xf numFmtId="176" fontId="5" fillId="0" borderId="2" xfId="112" applyNumberFormat="1" applyFont="1" applyFill="1" applyBorder="1" applyAlignment="1">
      <alignment horizontal="left" vertical="center" wrapText="1"/>
    </xf>
    <xf numFmtId="177" fontId="5" fillId="0" borderId="2" xfId="112" applyNumberFormat="1" applyFont="1" applyFill="1" applyBorder="1" applyAlignment="1">
      <alignment horizontal="right" vertical="center"/>
    </xf>
    <xf numFmtId="177" fontId="5" fillId="0" borderId="2" xfId="100" applyNumberFormat="1" applyFont="1" applyFill="1" applyBorder="1" applyAlignment="1">
      <alignment vertical="center" wrapText="1"/>
    </xf>
    <xf numFmtId="177" fontId="5" fillId="0" borderId="2" xfId="115" applyNumberFormat="1" applyFont="1" applyFill="1" applyBorder="1" applyAlignment="1">
      <alignment horizontal="right" vertical="center" wrapText="1"/>
    </xf>
    <xf numFmtId="177" fontId="5" fillId="0" borderId="0" xfId="115" applyNumberFormat="1" applyFont="1" applyFill="1" applyAlignment="1"/>
    <xf numFmtId="177" fontId="5" fillId="0" borderId="2" xfId="112" applyNumberFormat="1" applyFont="1" applyFill="1" applyBorder="1" applyAlignment="1" applyProtection="1">
      <alignment horizontal="right" vertical="center" wrapText="1"/>
    </xf>
    <xf numFmtId="0" fontId="5" fillId="0" borderId="2" xfId="112" applyFont="1" applyFill="1" applyBorder="1" applyAlignment="1">
      <alignment horizontal="left" vertical="center" wrapText="1"/>
    </xf>
    <xf numFmtId="0" fontId="5" fillId="0" borderId="2" xfId="116" applyFont="1" applyFill="1" applyBorder="1" applyAlignment="1">
      <alignment vertical="center" wrapText="1"/>
    </xf>
    <xf numFmtId="177" fontId="5" fillId="0" borderId="2" xfId="116" applyNumberFormat="1" applyFont="1" applyFill="1" applyBorder="1" applyAlignment="1">
      <alignment vertical="center" wrapText="1"/>
    </xf>
    <xf numFmtId="177" fontId="5" fillId="0" borderId="2" xfId="126" applyNumberFormat="1" applyFont="1" applyFill="1" applyBorder="1" applyAlignment="1" applyProtection="1">
      <alignment horizontal="right" vertical="center" wrapText="1"/>
    </xf>
    <xf numFmtId="0" fontId="5" fillId="0" borderId="2" xfId="116" applyFont="1" applyFill="1" applyBorder="1" applyAlignment="1">
      <alignment horizontal="center" vertical="center" wrapText="1"/>
    </xf>
    <xf numFmtId="0" fontId="5" fillId="0" borderId="2" xfId="115" applyFont="1" applyFill="1" applyBorder="1" applyAlignment="1">
      <alignment horizontal="left" vertical="center" wrapText="1"/>
    </xf>
    <xf numFmtId="0" fontId="5" fillId="0" borderId="2" xfId="112" applyFont="1" applyFill="1" applyBorder="1" applyAlignment="1">
      <alignment vertical="center" wrapText="1"/>
    </xf>
    <xf numFmtId="177" fontId="5" fillId="0" borderId="2" xfId="100" applyNumberFormat="1" applyFont="1" applyFill="1" applyBorder="1" applyAlignment="1">
      <alignment horizontal="center" vertical="center" wrapText="1"/>
    </xf>
    <xf numFmtId="0" fontId="0" fillId="0" borderId="0" xfId="115" applyFont="1" applyFill="1" applyAlignment="1">
      <alignment wrapText="1"/>
    </xf>
    <xf numFmtId="0" fontId="0" fillId="0" borderId="0" xfId="116" applyFill="1">
      <alignment vertical="center"/>
    </xf>
    <xf numFmtId="0" fontId="0" fillId="0" borderId="0" xfId="116" applyFill="1" applyAlignment="1">
      <alignment vertical="center"/>
    </xf>
    <xf numFmtId="180" fontId="5" fillId="0" borderId="0" xfId="115" applyNumberFormat="1" applyFont="1" applyFill="1" applyAlignment="1" applyProtection="1">
      <alignment horizontal="right" vertical="center" wrapText="1"/>
    </xf>
    <xf numFmtId="0" fontId="5" fillId="0" borderId="2" xfId="115" applyFont="1" applyFill="1" applyBorder="1" applyAlignment="1">
      <alignment horizontal="centerContinuous"/>
    </xf>
    <xf numFmtId="0" fontId="5" fillId="0" borderId="2" xfId="115" applyFont="1" applyFill="1" applyBorder="1" applyAlignment="1">
      <alignment horizontal="centerContinuous" vertical="center"/>
    </xf>
    <xf numFmtId="49" fontId="5" fillId="0" borderId="2" xfId="115" applyNumberFormat="1" applyFont="1" applyFill="1" applyBorder="1" applyAlignment="1">
      <alignment horizontal="center" vertical="center" wrapText="1"/>
    </xf>
    <xf numFmtId="0" fontId="5" fillId="0" borderId="2" xfId="115" applyFont="1" applyFill="1" applyBorder="1" applyAlignment="1">
      <alignment horizontal="center" vertical="center" wrapText="1"/>
    </xf>
    <xf numFmtId="49" fontId="5" fillId="0" borderId="2" xfId="115" applyNumberFormat="1" applyFont="1" applyFill="1" applyBorder="1" applyAlignment="1">
      <alignment horizontal="center" vertical="center"/>
    </xf>
    <xf numFmtId="181" fontId="5" fillId="0" borderId="2" xfId="115" applyNumberFormat="1" applyFont="1" applyFill="1" applyBorder="1" applyAlignment="1">
      <alignment horizontal="right" vertical="center" wrapText="1"/>
    </xf>
    <xf numFmtId="181" fontId="5" fillId="0" borderId="2" xfId="115" applyNumberFormat="1" applyFont="1" applyFill="1" applyBorder="1" applyAlignment="1">
      <alignment horizontal="right" vertical="center"/>
    </xf>
    <xf numFmtId="0" fontId="5" fillId="0" borderId="0" xfId="116" applyFont="1" applyFill="1">
      <alignment vertical="center"/>
    </xf>
    <xf numFmtId="177" fontId="5" fillId="0" borderId="2" xfId="115" applyNumberFormat="1" applyFont="1" applyFill="1" applyBorder="1" applyAlignment="1" applyProtection="1">
      <alignment horizontal="right" vertical="center" wrapText="1"/>
    </xf>
    <xf numFmtId="181" fontId="5" fillId="0" borderId="2" xfId="115" applyNumberFormat="1" applyFont="1" applyFill="1" applyBorder="1" applyAlignment="1" applyProtection="1">
      <alignment horizontal="right" vertical="center" wrapText="1"/>
    </xf>
    <xf numFmtId="0" fontId="7" fillId="0" borderId="2" xfId="56" applyNumberFormat="1" applyFont="1" applyFill="1" applyBorder="1" applyAlignment="1" applyProtection="1">
      <alignment horizontal="center" vertical="center"/>
    </xf>
    <xf numFmtId="0" fontId="7" fillId="0" borderId="2" xfId="56" applyNumberFormat="1" applyFont="1" applyFill="1" applyBorder="1" applyAlignment="1" applyProtection="1">
      <alignment horizontal="center" vertical="center" wrapText="1"/>
    </xf>
    <xf numFmtId="185" fontId="7" fillId="0" borderId="2" xfId="56" applyNumberFormat="1" applyFont="1" applyFill="1" applyBorder="1" applyAlignment="1" applyProtection="1">
      <alignment horizontal="center" vertical="center"/>
    </xf>
    <xf numFmtId="178" fontId="7" fillId="0" borderId="2" xfId="56" applyNumberFormat="1" applyFont="1" applyFill="1" applyBorder="1" applyAlignment="1" applyProtection="1">
      <alignment horizontal="center" vertical="center"/>
    </xf>
    <xf numFmtId="0" fontId="7" fillId="0" borderId="2" xfId="56" applyFont="1" applyFill="1" applyBorder="1" applyAlignment="1">
      <alignment horizontal="center" vertical="center"/>
    </xf>
    <xf numFmtId="0" fontId="7" fillId="0" borderId="2" xfId="114" applyFont="1" applyFill="1" applyBorder="1" applyAlignment="1">
      <alignment horizontal="center" vertical="center"/>
    </xf>
    <xf numFmtId="0" fontId="5" fillId="0" borderId="2" xfId="114" applyFont="1" applyFill="1" applyBorder="1">
      <alignment vertical="center"/>
    </xf>
    <xf numFmtId="0" fontId="7" fillId="0" borderId="0" xfId="113" applyFill="1" applyAlignment="1"/>
    <xf numFmtId="0" fontId="4" fillId="0" borderId="0" xfId="113" applyNumberFormat="1" applyFont="1" applyFill="1" applyAlignment="1" applyProtection="1">
      <alignment horizontal="center" vertical="center"/>
    </xf>
    <xf numFmtId="0" fontId="5" fillId="0" borderId="1" xfId="113" applyFont="1" applyFill="1" applyBorder="1" applyAlignment="1">
      <alignment vertical="center"/>
    </xf>
    <xf numFmtId="0" fontId="5" fillId="0" borderId="0" xfId="113" applyFont="1" applyFill="1" applyAlignment="1">
      <alignment vertical="center"/>
    </xf>
    <xf numFmtId="0" fontId="5" fillId="0" borderId="2" xfId="113" applyFont="1" applyFill="1" applyBorder="1" applyAlignment="1">
      <alignment horizontal="center" vertical="center"/>
    </xf>
    <xf numFmtId="177" fontId="5" fillId="0" borderId="2" xfId="113" applyNumberFormat="1" applyFont="1" applyFill="1" applyBorder="1" applyAlignment="1" applyProtection="1">
      <alignment horizontal="center" vertical="center" wrapText="1"/>
    </xf>
    <xf numFmtId="177" fontId="7" fillId="0" borderId="2" xfId="113" applyNumberFormat="1" applyFont="1" applyFill="1" applyBorder="1" applyAlignment="1">
      <alignment horizontal="center" vertical="center" wrapText="1"/>
    </xf>
    <xf numFmtId="177" fontId="7" fillId="0" borderId="2" xfId="113" applyNumberFormat="1" applyFill="1" applyBorder="1" applyAlignment="1">
      <alignment horizontal="center" vertical="center" wrapText="1"/>
    </xf>
    <xf numFmtId="0" fontId="5" fillId="0" borderId="2" xfId="113" applyNumberFormat="1" applyFont="1" applyFill="1" applyBorder="1" applyAlignment="1" applyProtection="1">
      <alignment horizontal="center" vertical="center"/>
    </xf>
    <xf numFmtId="177" fontId="5" fillId="0" borderId="2" xfId="113" applyNumberFormat="1" applyFont="1" applyFill="1" applyBorder="1" applyAlignment="1">
      <alignment horizontal="center" vertical="center"/>
    </xf>
    <xf numFmtId="49" fontId="5" fillId="0" borderId="2" xfId="113" applyNumberFormat="1" applyFont="1" applyFill="1" applyBorder="1" applyAlignment="1" applyProtection="1">
      <alignment horizontal="left" vertical="center"/>
    </xf>
    <xf numFmtId="49" fontId="5" fillId="0" borderId="2" xfId="127" applyNumberFormat="1" applyFont="1" applyFill="1" applyBorder="1" applyAlignment="1" applyProtection="1">
      <alignment horizontal="center" vertical="center" wrapText="1"/>
    </xf>
    <xf numFmtId="177" fontId="5" fillId="0" borderId="2" xfId="127" applyNumberFormat="1" applyFont="1" applyFill="1" applyBorder="1" applyAlignment="1" applyProtection="1">
      <alignment horizontal="left" vertical="center" wrapText="1"/>
    </xf>
    <xf numFmtId="177" fontId="2" fillId="0" borderId="2" xfId="0" applyNumberFormat="1" applyFont="1" applyBorder="1" applyAlignment="1">
      <alignment horizontal="right" vertical="center" wrapText="1"/>
    </xf>
    <xf numFmtId="0" fontId="7" fillId="0" borderId="2" xfId="113" applyFill="1" applyBorder="1" applyAlignment="1"/>
    <xf numFmtId="177" fontId="7" fillId="0" borderId="4" xfId="0" applyNumberFormat="1" applyFont="1" applyFill="1" applyBorder="1" applyAlignment="1" applyProtection="1">
      <alignment vertical="center"/>
    </xf>
    <xf numFmtId="177" fontId="5" fillId="0" borderId="2" xfId="113" applyNumberFormat="1" applyFont="1" applyFill="1" applyBorder="1" applyAlignment="1" applyProtection="1">
      <alignment horizontal="right" vertical="center" wrapText="1"/>
    </xf>
    <xf numFmtId="177" fontId="7" fillId="0" borderId="2" xfId="113" applyNumberFormat="1" applyFill="1" applyBorder="1" applyAlignment="1"/>
    <xf numFmtId="0" fontId="7" fillId="0" borderId="0" xfId="113" applyFill="1" applyAlignment="1">
      <alignment horizontal="right" vertical="center"/>
    </xf>
    <xf numFmtId="49" fontId="7" fillId="0" borderId="2" xfId="113" applyNumberFormat="1" applyFont="1" applyFill="1" applyBorder="1" applyAlignment="1">
      <alignment horizontal="center" vertical="center" wrapText="1"/>
    </xf>
    <xf numFmtId="49" fontId="7" fillId="0" borderId="2" xfId="113" applyNumberFormat="1" applyFill="1" applyBorder="1" applyAlignment="1">
      <alignment horizontal="center" vertical="center" wrapText="1"/>
    </xf>
    <xf numFmtId="181" fontId="5" fillId="0" borderId="2" xfId="113" applyNumberFormat="1" applyFont="1" applyFill="1" applyBorder="1" applyAlignment="1" applyProtection="1">
      <alignment horizontal="right" vertical="center" wrapText="1"/>
    </xf>
    <xf numFmtId="181" fontId="7" fillId="0" borderId="2" xfId="113" applyNumberFormat="1" applyFont="1" applyFill="1" applyBorder="1" applyAlignment="1" applyProtection="1">
      <alignment horizontal="right" vertical="center" wrapText="1"/>
    </xf>
    <xf numFmtId="0" fontId="5" fillId="0" borderId="0" xfId="112" applyFont="1" applyFill="1" applyAlignment="1">
      <alignment horizontal="center" vertical="center"/>
    </xf>
    <xf numFmtId="0" fontId="7" fillId="0" borderId="0" xfId="112" applyFill="1" applyAlignment="1"/>
    <xf numFmtId="0" fontId="4" fillId="0" borderId="0" xfId="112" applyFont="1" applyFill="1" applyAlignment="1">
      <alignment horizontal="center" vertical="center"/>
    </xf>
    <xf numFmtId="49" fontId="5" fillId="0" borderId="0" xfId="112" applyNumberFormat="1" applyFont="1" applyFill="1" applyAlignment="1" applyProtection="1">
      <alignment horizontal="left" vertical="center"/>
    </xf>
    <xf numFmtId="0" fontId="5" fillId="0" borderId="0" xfId="112" applyFont="1" applyFill="1" applyAlignment="1">
      <alignment horizontal="right" vertical="center"/>
    </xf>
    <xf numFmtId="0" fontId="5" fillId="0" borderId="0" xfId="112" applyFont="1" applyFill="1" applyAlignment="1"/>
    <xf numFmtId="49" fontId="11" fillId="0" borderId="2" xfId="112" applyNumberFormat="1" applyFont="1" applyFill="1" applyBorder="1" applyAlignment="1" applyProtection="1">
      <alignment horizontal="center" vertical="center"/>
    </xf>
    <xf numFmtId="0" fontId="11" fillId="0" borderId="2" xfId="112" applyFont="1" applyFill="1" applyBorder="1" applyAlignment="1">
      <alignment horizontal="center" vertical="center"/>
    </xf>
    <xf numFmtId="0" fontId="11" fillId="0" borderId="2" xfId="112" applyFont="1" applyFill="1" applyBorder="1" applyAlignment="1">
      <alignment horizontal="center" vertical="center" wrapText="1"/>
    </xf>
    <xf numFmtId="176" fontId="5" fillId="0" borderId="2" xfId="112" applyNumberFormat="1" applyFont="1" applyFill="1" applyBorder="1" applyAlignment="1">
      <alignment horizontal="center" vertical="center" wrapText="1"/>
    </xf>
    <xf numFmtId="177" fontId="5" fillId="0" borderId="2" xfId="112" applyNumberFormat="1" applyFont="1" applyFill="1" applyBorder="1" applyAlignment="1">
      <alignment horizontal="center" vertical="center"/>
    </xf>
    <xf numFmtId="0" fontId="5" fillId="0" borderId="2" xfId="112" applyFont="1" applyFill="1" applyBorder="1" applyAlignment="1">
      <alignment horizontal="right" vertical="center"/>
    </xf>
  </cellXfs>
  <cellStyles count="129">
    <cellStyle name="常规" xfId="0" builtinId="0"/>
    <cellStyle name="货币[0]" xfId="1" builtinId="7"/>
    <cellStyle name="20% - 着色 2 2 2" xfId="2"/>
    <cellStyle name="20% - 强调文字颜色 3" xfId="3" builtinId="38"/>
    <cellStyle name="输入" xfId="4" builtinId="20"/>
    <cellStyle name="货币" xfId="5" builtinId="4"/>
    <cellStyle name="20% - 着色 3 3" xfId="6"/>
    <cellStyle name="20% - 着色 4 2 2" xfId="7"/>
    <cellStyle name="着色 2 2" xfId="8"/>
    <cellStyle name="20% - 着色 6 2" xfId="9"/>
    <cellStyle name="千位分隔[0]" xfId="10" builtinId="6"/>
    <cellStyle name="40% - 强调文字颜色 3" xfId="11" builtinId="39"/>
    <cellStyle name="差" xfId="12" builtinId="27"/>
    <cellStyle name="千位分隔" xfId="13" builtinId="3"/>
    <cellStyle name="60% - 强调文字颜色 3" xfId="14" builtinId="40"/>
    <cellStyle name="超链接" xfId="15" builtinId="8"/>
    <cellStyle name="百分比" xfId="16" builtinId="5"/>
    <cellStyle name="20% - 着色 6 3" xfId="17"/>
    <cellStyle name="已访问的超链接" xfId="18" builtinId="9"/>
    <cellStyle name="注释" xfId="19" builtinId="10"/>
    <cellStyle name="20% - 着色 5 2 2" xfId="20"/>
    <cellStyle name="60% - 强调文字颜色 2" xfId="21" builtinId="36"/>
    <cellStyle name="标题 4" xfId="22" builtinId="19"/>
    <cellStyle name="警告文本" xfId="23" builtinId="11"/>
    <cellStyle name="标题" xfId="24" builtinId="15"/>
    <cellStyle name="解释性文本" xfId="25" builtinId="53"/>
    <cellStyle name="标题 1" xfId="26" builtinId="16"/>
    <cellStyle name="标题 2" xfId="27" builtinId="17"/>
    <cellStyle name="标题 3" xfId="28" builtinId="18"/>
    <cellStyle name="差_64242C78E6F6009AE0530A08AF09009A" xfId="29"/>
    <cellStyle name="60% - 强调文字颜色 1" xfId="30" builtinId="32"/>
    <cellStyle name="40% - 着色 3 3" xfId="31"/>
    <cellStyle name="60% - 强调文字颜色 4" xfId="32" builtinId="44"/>
    <cellStyle name="输出" xfId="33" builtinId="21"/>
    <cellStyle name="计算" xfId="34" builtinId="22"/>
    <cellStyle name="检查单元格" xfId="35" builtinId="23"/>
    <cellStyle name="20% - 着色 1 2" xfId="36"/>
    <cellStyle name="链接单元格" xfId="37" builtinId="24"/>
    <cellStyle name="40% - 着色 5 2" xfId="38"/>
    <cellStyle name="20% - 强调文字颜色 6" xfId="39" builtinId="50"/>
    <cellStyle name="强调文字颜色 2" xfId="40" builtinId="33"/>
    <cellStyle name="汇总" xfId="41" builtinId="25"/>
    <cellStyle name="好" xfId="42" builtinId="26"/>
    <cellStyle name="适中" xfId="43" builtinId="28"/>
    <cellStyle name="20% - 强调文字颜色 5" xfId="44" builtinId="46"/>
    <cellStyle name="强调文字颜色 1" xfId="45" builtinId="29"/>
    <cellStyle name="差_64242C78E6FB009AE0530A08AF09009A" xfId="46"/>
    <cellStyle name="20% - 着色 2 2" xfId="47"/>
    <cellStyle name="20% - 强调文字颜色 1" xfId="48" builtinId="30"/>
    <cellStyle name="40% - 强调文字颜色 1" xfId="49" builtinId="31"/>
    <cellStyle name="20% - 着色 2 3" xfId="50"/>
    <cellStyle name="20% - 强调文字颜色 2" xfId="51" builtinId="34"/>
    <cellStyle name="40% - 强调文字颜色 2" xfId="52" builtinId="35"/>
    <cellStyle name="强调文字颜色 3" xfId="53" builtinId="37"/>
    <cellStyle name="强调文字颜色 4" xfId="54" builtinId="41"/>
    <cellStyle name="20% - 强调文字颜色 4" xfId="55" builtinId="42"/>
    <cellStyle name="常规_新报表页" xfId="56"/>
    <cellStyle name="40% - 强调文字颜色 4" xfId="57" builtinId="43"/>
    <cellStyle name="强调文字颜色 5" xfId="58" builtinId="45"/>
    <cellStyle name="40% - 强调文字颜色 5" xfId="59" builtinId="47"/>
    <cellStyle name="60% - 强调文字颜色 5" xfId="60" builtinId="48"/>
    <cellStyle name="60% - 着色 6 2" xfId="61"/>
    <cellStyle name="强调文字颜色 6" xfId="62" builtinId="49"/>
    <cellStyle name="着色 5 2" xfId="63"/>
    <cellStyle name="40% - 强调文字颜色 6" xfId="64" builtinId="51"/>
    <cellStyle name="60% - 强调文字颜色 6" xfId="65" builtinId="52"/>
    <cellStyle name="常规_2012年国有资本经营预算收支总表" xfId="66"/>
    <cellStyle name="常规 11" xfId="67"/>
    <cellStyle name="20% - 着色 3 2" xfId="68"/>
    <cellStyle name="20% - 着色 1 2 2" xfId="69"/>
    <cellStyle name="20% - 着色 1 3" xfId="70"/>
    <cellStyle name="20% - 着色 4 3" xfId="71"/>
    <cellStyle name="20% - 着色 3 2 2" xfId="72"/>
    <cellStyle name="20% - 着色 4 2" xfId="73"/>
    <cellStyle name="20% - 着色 5 2" xfId="74"/>
    <cellStyle name="着色 1 2" xfId="75"/>
    <cellStyle name="20% - 着色 5 3" xfId="76"/>
    <cellStyle name="20% - 着色 6 2 2" xfId="77"/>
    <cellStyle name="40% - 着色 1 2" xfId="78"/>
    <cellStyle name="40% - 着色 1 2 2" xfId="79"/>
    <cellStyle name="40% - 着色 2 3" xfId="80"/>
    <cellStyle name="40% - 着色 1 3" xfId="81"/>
    <cellStyle name="40% - 着色 2 2" xfId="82"/>
    <cellStyle name="40% - 着色 2 2 2" xfId="83"/>
    <cellStyle name="40% - 着色 3 2" xfId="84"/>
    <cellStyle name="40% - 着色 3 2 2" xfId="85"/>
    <cellStyle name="40% - 着色 4 2" xfId="86"/>
    <cellStyle name="40% - 着色 4 2 2" xfId="87"/>
    <cellStyle name="40% - 着色 4 3" xfId="88"/>
    <cellStyle name="40% - 着色 5 2 2" xfId="89"/>
    <cellStyle name="40% - 着色 5 3" xfId="90"/>
    <cellStyle name="40% - 着色 6 2" xfId="91"/>
    <cellStyle name="40% - 着色 6 2 2" xfId="92"/>
    <cellStyle name="40% - 着色 6 3" xfId="93"/>
    <cellStyle name="60% - 着色 1 2" xfId="94"/>
    <cellStyle name="60% - 着色 2 2" xfId="95"/>
    <cellStyle name="60% - 着色 3 2" xfId="96"/>
    <cellStyle name="60% - 着色 4 2" xfId="97"/>
    <cellStyle name="常规_64242C78E6FB009AE0530A08AF09009A" xfId="98"/>
    <cellStyle name="60% - 着色 5 2" xfId="99"/>
    <cellStyle name="百分比_EF4B13E29A0421FAE0430A08200E21FA" xfId="100"/>
    <cellStyle name="差_4901A573031A00CCE0530A08AF0800CC" xfId="101"/>
    <cellStyle name="差_4901E49D450800C2E0530A08AF0800C2" xfId="102"/>
    <cellStyle name="差_615D2EB13C93010EE0530A0804CC5EB5" xfId="103"/>
    <cellStyle name="差_61F0C7FF6ABA0038E0530A0804CC3487" xfId="104"/>
    <cellStyle name="差_64242C78E6F3009AE0530A08AF09009A" xfId="105"/>
    <cellStyle name="常规 2" xfId="106"/>
    <cellStyle name="常规 3" xfId="107"/>
    <cellStyle name="常规 3 2" xfId="108"/>
    <cellStyle name="常规 3_6162030C6A600132E0530A0804CCAD99_c" xfId="109"/>
    <cellStyle name="常规 4" xfId="110"/>
    <cellStyle name="常规 5" xfId="111"/>
    <cellStyle name="常规_405C3AAC5CC200BEE0530A08AF0800BE" xfId="112"/>
    <cellStyle name="常规_417C619A877700A6E0530A08AF0800A6" xfId="113"/>
    <cellStyle name="常规_417D02D353B900DAE0530A08AF0800DA" xfId="114"/>
    <cellStyle name="常规_439B6CFEF4310134E0530A0804CB25FB" xfId="115"/>
    <cellStyle name="常规_64242C78E6F3009AE0530A08AF09009A" xfId="116"/>
    <cellStyle name="常规_64242C78E6F6009AE0530A08AF09009A" xfId="117"/>
    <cellStyle name="好_4901A573031A00CCE0530A08AF0800CC" xfId="118"/>
    <cellStyle name="好_4901E49D450800C2E0530A08AF0800C2" xfId="119"/>
    <cellStyle name="好_615D2EB13C93010EE0530A0804CC5EB5" xfId="120"/>
    <cellStyle name="好_61F0C7FF6ABA0038E0530A0804CC3487" xfId="121"/>
    <cellStyle name="好_64242C78E6F6009AE0530A08AF09009A" xfId="122"/>
    <cellStyle name="着色 3 2" xfId="123"/>
    <cellStyle name="着色 4 2" xfId="124"/>
    <cellStyle name="着色 6 2" xfId="125"/>
    <cellStyle name="常规_0C0E50DD51360000E0530A0804CB2C68" xfId="126"/>
    <cellStyle name="常规_442239306334007CE0530A0804CB3F5E" xfId="127"/>
    <cellStyle name="常规_4422630BD59E014AE0530A0804CCCC24" xfId="12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NGHAI_LF\&#39044;&#31639;&#22788;\BY\YS3\97&#20915;&#31639;&#21306;&#21439;&#26368;&#21518;&#27719;&#2463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HNCZ\Downloads\2016&#24180;&#39044;&#31639;&#33609;&#26696;1.2\Rar$DI01.390\My%20Documents\2010&#24180;&#39044;&#31639;\&#21381;&#21153;&#20250;\&#19978;&#20250;&#26448;&#26009;\&#38468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"/>
      <sheetName val="各年度收费、罚没、专项收入.xls_Sheet3"/>
      <sheetName val="表二"/>
      <sheetName val="表五"/>
      <sheetName val="2012.2.2 (整合)"/>
      <sheetName val="2012.2.2"/>
      <sheetName val="全市结转"/>
      <sheetName val="提前告知数"/>
      <sheetName val="总人口"/>
      <sheetName val="基础编码"/>
      <sheetName val="省本级收入预计"/>
      <sheetName val="区划对应表"/>
      <sheetName val="1-4余额表"/>
      <sheetName val="四月份月报"/>
      <sheetName val="XL4Poppy"/>
      <sheetName val="DDETABLE "/>
      <sheetName val="#REF"/>
      <sheetName val="中央"/>
      <sheetName val="01北京市"/>
      <sheetName val="2000地方"/>
      <sheetName val="有效性列表"/>
      <sheetName val="录入表"/>
      <sheetName val="DY-（调整特殊因素）增量对应重点（汇报）"/>
      <sheetName val="C01-1"/>
      <sheetName val="mx"/>
      <sheetName val="单位编码"/>
      <sheetName val="Financ. Overview"/>
      <sheetName val="Toolbox"/>
      <sheetName val="Main"/>
      <sheetName val="_ESList"/>
      <sheetName val="一般预算收入"/>
      <sheetName val="表二 汇总表（业务处填）"/>
      <sheetName val="KKKKKKKK"/>
      <sheetName val="农业人口"/>
      <sheetName val="Open"/>
      <sheetName val="事业发展"/>
      <sheetName val="差异系数"/>
      <sheetName val="data"/>
      <sheetName val="公检法司编制"/>
      <sheetName val="行政编制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附表1"/>
      <sheetName val="附表2"/>
      <sheetName val="2010年基金预算收入计划表"/>
      <sheetName val="2010年基金预算支出计划表"/>
      <sheetName val="附表2 (2)"/>
      <sheetName val="Mp-team 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4"/>
  <sheetViews>
    <sheetView showGridLines="0" showZeros="0" tabSelected="1" topLeftCell="A6" workbookViewId="0">
      <selection activeCell="E12" sqref="E12"/>
    </sheetView>
  </sheetViews>
  <sheetFormatPr defaultColWidth="6.875" defaultRowHeight="10.8"/>
  <cols>
    <col min="1" max="2" width="15.5" style="190" customWidth="1"/>
    <col min="3" max="3" width="11.75" style="190" customWidth="1"/>
    <col min="4" max="4" width="17.25" style="190" customWidth="1"/>
    <col min="5" max="5" width="10.625" style="190" customWidth="1"/>
    <col min="6" max="6" width="9.75" style="190" customWidth="1"/>
    <col min="7" max="7" width="14.5" style="190" customWidth="1"/>
    <col min="8" max="8" width="17" style="190" customWidth="1"/>
    <col min="9" max="9" width="8.375" style="190" customWidth="1"/>
    <col min="10" max="10" width="10.25" style="190" customWidth="1"/>
    <col min="11" max="11" width="8.375" style="190" customWidth="1"/>
    <col min="12" max="12" width="7.75" style="190" customWidth="1"/>
    <col min="13" max="16384" width="6.875" style="190"/>
  </cols>
  <sheetData>
    <row r="1" ht="42" customHeight="1" spans="1:12">
      <c r="A1" s="191" t="s">
        <v>0</v>
      </c>
      <c r="B1" s="191"/>
      <c r="C1" s="191"/>
      <c r="D1" s="191"/>
      <c r="E1" s="191"/>
      <c r="F1" s="191"/>
      <c r="G1" s="191"/>
      <c r="H1" s="191"/>
      <c r="I1" s="191"/>
      <c r="J1" s="191"/>
      <c r="K1" s="191"/>
      <c r="L1" s="191"/>
    </row>
    <row r="2" ht="15" customHeight="1" spans="1:12">
      <c r="A2" s="192" t="s">
        <v>1</v>
      </c>
      <c r="B2" s="192"/>
      <c r="C2" s="192"/>
      <c r="D2" s="193"/>
      <c r="E2" s="193"/>
      <c r="F2" s="193"/>
      <c r="G2" s="194"/>
      <c r="H2" s="194"/>
      <c r="I2" s="194"/>
      <c r="J2" s="194"/>
      <c r="K2" s="194"/>
      <c r="L2" s="193" t="s">
        <v>2</v>
      </c>
    </row>
    <row r="3" ht="35" customHeight="1" spans="1:12">
      <c r="A3" s="195" t="s">
        <v>3</v>
      </c>
      <c r="B3" s="195"/>
      <c r="C3" s="195" t="s">
        <v>4</v>
      </c>
      <c r="D3" s="195"/>
      <c r="E3" s="195"/>
      <c r="F3" s="195"/>
      <c r="G3" s="195"/>
      <c r="H3" s="195"/>
      <c r="I3" s="195"/>
      <c r="J3" s="195"/>
      <c r="K3" s="195"/>
      <c r="L3" s="195"/>
    </row>
    <row r="4" ht="24" customHeight="1" spans="1:12">
      <c r="A4" s="196" t="s">
        <v>5</v>
      </c>
      <c r="B4" s="196" t="s">
        <v>6</v>
      </c>
      <c r="C4" s="196" t="s">
        <v>7</v>
      </c>
      <c r="D4" s="196" t="s">
        <v>8</v>
      </c>
      <c r="E4" s="196" t="s">
        <v>9</v>
      </c>
      <c r="F4" s="196"/>
      <c r="G4" s="196" t="s">
        <v>10</v>
      </c>
      <c r="H4" s="196"/>
      <c r="I4" s="196"/>
      <c r="J4" s="196"/>
      <c r="K4" s="196"/>
      <c r="L4" s="196"/>
    </row>
    <row r="5" ht="35" customHeight="1" spans="1:12">
      <c r="A5" s="196"/>
      <c r="B5" s="196"/>
      <c r="C5" s="196"/>
      <c r="D5" s="196"/>
      <c r="E5" s="197" t="s">
        <v>11</v>
      </c>
      <c r="F5" s="197" t="s">
        <v>12</v>
      </c>
      <c r="G5" s="196" t="s">
        <v>13</v>
      </c>
      <c r="H5" s="196"/>
      <c r="I5" s="197" t="s">
        <v>14</v>
      </c>
      <c r="J5" s="197" t="s">
        <v>15</v>
      </c>
      <c r="K5" s="197" t="s">
        <v>16</v>
      </c>
      <c r="L5" s="196" t="s">
        <v>17</v>
      </c>
    </row>
    <row r="6" ht="23" customHeight="1" spans="1:12">
      <c r="A6" s="196"/>
      <c r="B6" s="196"/>
      <c r="C6" s="196"/>
      <c r="D6" s="196"/>
      <c r="E6" s="197"/>
      <c r="F6" s="197"/>
      <c r="G6" s="196" t="s">
        <v>18</v>
      </c>
      <c r="H6" s="196" t="s">
        <v>19</v>
      </c>
      <c r="I6" s="197"/>
      <c r="J6" s="197"/>
      <c r="K6" s="197"/>
      <c r="L6" s="196"/>
    </row>
    <row r="7" s="189" customFormat="1" ht="30" customHeight="1" spans="1:12">
      <c r="A7" s="198" t="s">
        <v>20</v>
      </c>
      <c r="B7" s="132">
        <v>371.976164</v>
      </c>
      <c r="C7" s="199" t="s">
        <v>21</v>
      </c>
      <c r="D7" s="132">
        <v>291.476164</v>
      </c>
      <c r="E7" s="199">
        <v>0</v>
      </c>
      <c r="F7" s="199">
        <v>0</v>
      </c>
      <c r="G7" s="132">
        <v>291.476164</v>
      </c>
      <c r="H7" s="132">
        <v>291.476164</v>
      </c>
      <c r="I7" s="200">
        <v>0</v>
      </c>
      <c r="J7" s="126">
        <v>0</v>
      </c>
      <c r="K7" s="126">
        <v>0</v>
      </c>
      <c r="L7" s="126">
        <v>0</v>
      </c>
    </row>
    <row r="8" s="189" customFormat="1" ht="30" customHeight="1" spans="1:12">
      <c r="A8" s="198" t="s">
        <v>22</v>
      </c>
      <c r="B8" s="132">
        <v>371.976164</v>
      </c>
      <c r="C8" s="199" t="s">
        <v>23</v>
      </c>
      <c r="D8" s="132">
        <v>284.89118</v>
      </c>
      <c r="E8" s="199">
        <v>0</v>
      </c>
      <c r="F8" s="199">
        <v>0</v>
      </c>
      <c r="G8" s="132">
        <v>284.89118</v>
      </c>
      <c r="H8" s="132">
        <v>284.89118</v>
      </c>
      <c r="I8" s="200">
        <v>0</v>
      </c>
      <c r="J8" s="126">
        <v>0</v>
      </c>
      <c r="K8" s="126">
        <v>0</v>
      </c>
      <c r="L8" s="126">
        <v>0</v>
      </c>
    </row>
    <row r="9" s="189" customFormat="1" ht="30" customHeight="1" spans="1:12">
      <c r="A9" s="198" t="s">
        <v>24</v>
      </c>
      <c r="B9" s="132">
        <v>0</v>
      </c>
      <c r="C9" s="199" t="s">
        <v>25</v>
      </c>
      <c r="D9" s="132">
        <v>6.584984</v>
      </c>
      <c r="E9" s="199">
        <v>0</v>
      </c>
      <c r="F9" s="199">
        <v>0</v>
      </c>
      <c r="G9" s="132">
        <v>6.584984</v>
      </c>
      <c r="H9" s="132">
        <v>6.584984</v>
      </c>
      <c r="I9" s="200">
        <v>0</v>
      </c>
      <c r="J9" s="126">
        <v>0</v>
      </c>
      <c r="K9" s="126">
        <v>0</v>
      </c>
      <c r="L9" s="126">
        <v>0</v>
      </c>
    </row>
    <row r="10" s="189" customFormat="1" ht="30" customHeight="1" spans="1:12">
      <c r="A10" s="198" t="s">
        <v>26</v>
      </c>
      <c r="B10" s="132">
        <v>0</v>
      </c>
      <c r="C10" s="199" t="s">
        <v>27</v>
      </c>
      <c r="D10" s="132">
        <v>80.5</v>
      </c>
      <c r="E10" s="199">
        <v>0</v>
      </c>
      <c r="F10" s="199">
        <v>0</v>
      </c>
      <c r="G10" s="132">
        <v>80.5</v>
      </c>
      <c r="H10" s="132">
        <v>80.5</v>
      </c>
      <c r="I10" s="200">
        <v>0</v>
      </c>
      <c r="J10" s="126">
        <v>0</v>
      </c>
      <c r="K10" s="126">
        <v>0</v>
      </c>
      <c r="L10" s="126">
        <v>0</v>
      </c>
    </row>
    <row r="11" s="189" customFormat="1" ht="30" customHeight="1" spans="1:12">
      <c r="A11" s="198" t="s">
        <v>28</v>
      </c>
      <c r="B11" s="132">
        <v>0</v>
      </c>
      <c r="C11" s="199" t="s">
        <v>29</v>
      </c>
      <c r="D11" s="132">
        <v>80.5</v>
      </c>
      <c r="E11" s="199">
        <v>0</v>
      </c>
      <c r="F11" s="199">
        <v>0</v>
      </c>
      <c r="G11" s="132">
        <v>80.5</v>
      </c>
      <c r="H11" s="132">
        <v>80.5</v>
      </c>
      <c r="I11" s="200">
        <v>0</v>
      </c>
      <c r="J11" s="126">
        <v>0</v>
      </c>
      <c r="K11" s="126">
        <v>0</v>
      </c>
      <c r="L11" s="126">
        <v>0</v>
      </c>
    </row>
    <row r="12" s="189" customFormat="1" ht="30" customHeight="1" spans="1:12">
      <c r="A12" s="198" t="s">
        <v>30</v>
      </c>
      <c r="B12" s="132">
        <v>0</v>
      </c>
      <c r="C12" s="199" t="s">
        <v>31</v>
      </c>
      <c r="D12" s="132">
        <v>0</v>
      </c>
      <c r="E12" s="199">
        <v>0</v>
      </c>
      <c r="F12" s="199">
        <v>0</v>
      </c>
      <c r="G12" s="132">
        <v>0</v>
      </c>
      <c r="H12" s="132">
        <v>0</v>
      </c>
      <c r="I12" s="200">
        <v>0</v>
      </c>
      <c r="J12" s="126">
        <v>0</v>
      </c>
      <c r="K12" s="126">
        <v>0</v>
      </c>
      <c r="L12" s="126">
        <v>0</v>
      </c>
    </row>
    <row r="13" s="189" customFormat="1" ht="30" customHeight="1" spans="1:12">
      <c r="A13" s="198" t="s">
        <v>32</v>
      </c>
      <c r="B13" s="132">
        <v>0</v>
      </c>
      <c r="C13" s="199">
        <v>0</v>
      </c>
      <c r="D13" s="132">
        <v>0</v>
      </c>
      <c r="E13" s="199">
        <v>0</v>
      </c>
      <c r="F13" s="199">
        <v>0</v>
      </c>
      <c r="G13" s="132">
        <v>0</v>
      </c>
      <c r="H13" s="132">
        <v>0</v>
      </c>
      <c r="I13" s="200">
        <v>0</v>
      </c>
      <c r="J13" s="126">
        <v>0</v>
      </c>
      <c r="K13" s="126">
        <v>0</v>
      </c>
      <c r="L13" s="126">
        <v>0</v>
      </c>
    </row>
    <row r="14" s="189" customFormat="1" ht="30" customHeight="1" spans="1:12">
      <c r="A14" s="128" t="s">
        <v>33</v>
      </c>
      <c r="B14" s="132">
        <v>0</v>
      </c>
      <c r="C14" s="199">
        <v>0</v>
      </c>
      <c r="D14" s="132">
        <v>0</v>
      </c>
      <c r="E14" s="199">
        <v>0</v>
      </c>
      <c r="F14" s="199">
        <v>0</v>
      </c>
      <c r="G14" s="132">
        <v>0</v>
      </c>
      <c r="H14" s="132">
        <v>0</v>
      </c>
      <c r="I14" s="200">
        <v>0</v>
      </c>
      <c r="J14" s="126">
        <v>0</v>
      </c>
      <c r="K14" s="126">
        <v>0</v>
      </c>
      <c r="L14" s="126">
        <v>0</v>
      </c>
    </row>
    <row r="15" s="189" customFormat="1" ht="23" customHeight="1" spans="1:12">
      <c r="A15" s="128"/>
      <c r="B15" s="132">
        <v>0</v>
      </c>
      <c r="C15" s="199">
        <v>0</v>
      </c>
      <c r="D15" s="132">
        <v>0</v>
      </c>
      <c r="E15" s="199">
        <v>0</v>
      </c>
      <c r="F15" s="199">
        <v>0</v>
      </c>
      <c r="G15" s="132">
        <v>0</v>
      </c>
      <c r="H15" s="132">
        <v>0</v>
      </c>
      <c r="I15" s="200">
        <v>0</v>
      </c>
      <c r="J15" s="126">
        <v>0</v>
      </c>
      <c r="K15" s="126">
        <v>0</v>
      </c>
      <c r="L15" s="126">
        <v>0</v>
      </c>
    </row>
    <row r="16" s="189" customFormat="1" ht="26" customHeight="1" spans="1:12">
      <c r="A16" s="128"/>
      <c r="B16" s="132">
        <v>0</v>
      </c>
      <c r="C16" s="199">
        <v>0</v>
      </c>
      <c r="D16" s="132">
        <v>0</v>
      </c>
      <c r="E16" s="199">
        <v>0</v>
      </c>
      <c r="F16" s="199">
        <v>0</v>
      </c>
      <c r="G16" s="132">
        <v>0</v>
      </c>
      <c r="H16" s="132">
        <v>0</v>
      </c>
      <c r="I16" s="200">
        <v>0</v>
      </c>
      <c r="J16" s="126">
        <v>0</v>
      </c>
      <c r="K16" s="126">
        <v>0</v>
      </c>
      <c r="L16" s="126">
        <v>0</v>
      </c>
    </row>
    <row r="17" s="189" customFormat="1" ht="24" customHeight="1" spans="1:12">
      <c r="A17" s="128"/>
      <c r="B17" s="132">
        <v>0</v>
      </c>
      <c r="C17" s="199">
        <v>0</v>
      </c>
      <c r="D17" s="132">
        <v>0</v>
      </c>
      <c r="E17" s="199">
        <v>0</v>
      </c>
      <c r="F17" s="199">
        <v>0</v>
      </c>
      <c r="G17" s="132">
        <v>0</v>
      </c>
      <c r="H17" s="132">
        <v>0</v>
      </c>
      <c r="I17" s="200">
        <v>0</v>
      </c>
      <c r="J17" s="126">
        <v>0</v>
      </c>
      <c r="K17" s="126">
        <v>0</v>
      </c>
      <c r="L17" s="126">
        <v>0</v>
      </c>
    </row>
    <row r="18" s="189" customFormat="1" ht="30" customHeight="1" spans="1:12">
      <c r="A18" s="128" t="s">
        <v>34</v>
      </c>
      <c r="B18" s="132">
        <v>371.976164</v>
      </c>
      <c r="C18" s="199">
        <v>0</v>
      </c>
      <c r="D18" s="132">
        <v>0</v>
      </c>
      <c r="E18" s="199">
        <v>0</v>
      </c>
      <c r="F18" s="199">
        <v>0</v>
      </c>
      <c r="G18" s="132">
        <v>0</v>
      </c>
      <c r="H18" s="132">
        <v>0</v>
      </c>
      <c r="I18" s="200">
        <v>0</v>
      </c>
      <c r="J18" s="126">
        <v>0</v>
      </c>
      <c r="K18" s="126">
        <v>0</v>
      </c>
      <c r="L18" s="126">
        <v>0</v>
      </c>
    </row>
    <row r="19" s="189" customFormat="1" ht="30" customHeight="1" spans="1:12">
      <c r="A19" s="128" t="s">
        <v>35</v>
      </c>
      <c r="B19" s="132">
        <v>0</v>
      </c>
      <c r="C19" s="199">
        <v>0</v>
      </c>
      <c r="D19" s="132">
        <v>0</v>
      </c>
      <c r="E19" s="199">
        <v>0</v>
      </c>
      <c r="F19" s="199">
        <v>0</v>
      </c>
      <c r="G19" s="132">
        <v>0</v>
      </c>
      <c r="H19" s="132">
        <v>0</v>
      </c>
      <c r="I19" s="200">
        <v>0</v>
      </c>
      <c r="J19" s="126">
        <v>0</v>
      </c>
      <c r="K19" s="126">
        <v>0</v>
      </c>
      <c r="L19" s="126">
        <v>0</v>
      </c>
    </row>
    <row r="20" s="189" customFormat="1" ht="30" customHeight="1" spans="1:12">
      <c r="A20" s="198" t="s">
        <v>36</v>
      </c>
      <c r="B20" s="132">
        <v>0</v>
      </c>
      <c r="C20" s="199">
        <v>0</v>
      </c>
      <c r="D20" s="132">
        <v>0</v>
      </c>
      <c r="E20" s="199">
        <v>0</v>
      </c>
      <c r="F20" s="199">
        <v>0</v>
      </c>
      <c r="G20" s="132">
        <v>0</v>
      </c>
      <c r="H20" s="132">
        <v>0</v>
      </c>
      <c r="I20" s="200">
        <v>0</v>
      </c>
      <c r="J20" s="126">
        <v>0</v>
      </c>
      <c r="K20" s="126">
        <v>0</v>
      </c>
      <c r="L20" s="126">
        <v>0</v>
      </c>
    </row>
    <row r="21" s="189" customFormat="1" ht="30" customHeight="1" spans="1:12">
      <c r="A21" s="198" t="s">
        <v>37</v>
      </c>
      <c r="B21" s="132">
        <v>0</v>
      </c>
      <c r="C21" s="199">
        <v>0</v>
      </c>
      <c r="D21" s="132">
        <v>0</v>
      </c>
      <c r="E21" s="199">
        <v>0</v>
      </c>
      <c r="F21" s="199">
        <v>0</v>
      </c>
      <c r="G21" s="132">
        <v>0</v>
      </c>
      <c r="H21" s="132">
        <v>0</v>
      </c>
      <c r="I21" s="200">
        <v>0</v>
      </c>
      <c r="J21" s="126">
        <v>0</v>
      </c>
      <c r="K21" s="126">
        <v>0</v>
      </c>
      <c r="L21" s="126">
        <v>0</v>
      </c>
    </row>
    <row r="22" s="189" customFormat="1" ht="30" customHeight="1" spans="1:12">
      <c r="A22" s="198" t="s">
        <v>38</v>
      </c>
      <c r="B22" s="132">
        <v>0</v>
      </c>
      <c r="C22" s="199">
        <v>0</v>
      </c>
      <c r="D22" s="132">
        <v>0</v>
      </c>
      <c r="E22" s="199">
        <v>0</v>
      </c>
      <c r="F22" s="199">
        <v>0</v>
      </c>
      <c r="G22" s="132">
        <v>0</v>
      </c>
      <c r="H22" s="132">
        <v>0</v>
      </c>
      <c r="I22" s="200">
        <v>0</v>
      </c>
      <c r="J22" s="126">
        <v>0</v>
      </c>
      <c r="K22" s="126">
        <v>0</v>
      </c>
      <c r="L22" s="126">
        <v>0</v>
      </c>
    </row>
    <row r="23" s="189" customFormat="1" ht="24" customHeight="1" spans="1:12">
      <c r="A23" s="128" t="s">
        <v>39</v>
      </c>
      <c r="B23" s="132">
        <v>371.976164</v>
      </c>
      <c r="C23" s="199" t="s">
        <v>40</v>
      </c>
      <c r="D23" s="132">
        <v>371.976164</v>
      </c>
      <c r="E23" s="199">
        <v>0</v>
      </c>
      <c r="F23" s="199">
        <v>0</v>
      </c>
      <c r="G23" s="132">
        <v>371.976164</v>
      </c>
      <c r="H23" s="132">
        <v>371.976164</v>
      </c>
      <c r="I23" s="200">
        <v>0</v>
      </c>
      <c r="J23" s="126">
        <v>0</v>
      </c>
      <c r="K23" s="126">
        <v>0</v>
      </c>
      <c r="L23" s="126">
        <v>0</v>
      </c>
    </row>
    <row r="24" ht="9.75" customHeight="1"/>
  </sheetData>
  <mergeCells count="17">
    <mergeCell ref="A1:L1"/>
    <mergeCell ref="A2:C2"/>
    <mergeCell ref="A3:B3"/>
    <mergeCell ref="C3:L3"/>
    <mergeCell ref="E4:F4"/>
    <mergeCell ref="G4:L4"/>
    <mergeCell ref="G5:H5"/>
    <mergeCell ref="A4:A6"/>
    <mergeCell ref="B4:B6"/>
    <mergeCell ref="C4:C6"/>
    <mergeCell ref="D4:D6"/>
    <mergeCell ref="E5:E6"/>
    <mergeCell ref="F5:F6"/>
    <mergeCell ref="I5:I6"/>
    <mergeCell ref="J5:J6"/>
    <mergeCell ref="K5:K6"/>
    <mergeCell ref="L5:L6"/>
  </mergeCells>
  <printOptions horizontalCentered="1"/>
  <pageMargins left="1.22013888888889" right="1.45625" top="1.0625" bottom="1.0625" header="0.511805555555556" footer="0.511805555555556"/>
  <pageSetup paperSize="9" fitToHeight="100" orientation="landscape" horizontalDpi="600" verticalDpi="6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0"/>
  <sheetViews>
    <sheetView showGridLines="0" showZeros="0" workbookViewId="0">
      <selection activeCell="A2" sqref="A2"/>
    </sheetView>
  </sheetViews>
  <sheetFormatPr defaultColWidth="8.88333333333333" defaultRowHeight="15.6" outlineLevelCol="3"/>
  <cols>
    <col min="1" max="1" width="35.375" style="12" customWidth="1"/>
    <col min="2" max="3" width="35.5" style="12" customWidth="1"/>
    <col min="4" max="16384" width="8.88333333333333" style="12"/>
  </cols>
  <sheetData>
    <row r="1" ht="42" customHeight="1" spans="1:3">
      <c r="A1" s="13" t="s">
        <v>216</v>
      </c>
      <c r="B1" s="13"/>
      <c r="C1" s="13"/>
    </row>
    <row r="2" ht="15" customHeight="1" spans="1:3">
      <c r="A2" s="14" t="s">
        <v>1</v>
      </c>
      <c r="B2" s="15"/>
      <c r="C2" s="16" t="s">
        <v>2</v>
      </c>
    </row>
    <row r="3" ht="20.1" customHeight="1" spans="1:3">
      <c r="A3" s="17" t="s">
        <v>72</v>
      </c>
      <c r="B3" s="17" t="s">
        <v>44</v>
      </c>
      <c r="C3" s="17" t="s">
        <v>217</v>
      </c>
    </row>
    <row r="4" ht="20.1" customHeight="1" spans="1:4">
      <c r="A4" s="17" t="s">
        <v>218</v>
      </c>
      <c r="B4" s="17" t="s">
        <v>218</v>
      </c>
      <c r="C4" s="17">
        <v>1</v>
      </c>
      <c r="D4" s="18"/>
    </row>
    <row r="5" ht="19.5" customHeight="1" spans="1:3">
      <c r="A5" s="19">
        <v>2013101</v>
      </c>
      <c r="B5" s="19" t="s">
        <v>219</v>
      </c>
      <c r="C5" s="20">
        <v>6.584984</v>
      </c>
    </row>
    <row r="6" ht="19.5" customHeight="1"/>
    <row r="7" ht="19.5" customHeight="1"/>
    <row r="8" ht="19.5" customHeight="1"/>
    <row r="9" ht="19.5" customHeight="1"/>
    <row r="10" ht="19.5" customHeight="1"/>
  </sheetData>
  <mergeCells count="1">
    <mergeCell ref="A1:C1"/>
  </mergeCells>
  <printOptions horizontalCentered="1"/>
  <pageMargins left="1.22013888888889" right="1.45625" top="1.0625" bottom="1.0625" header="0.511805555555556" footer="0.511805555555556"/>
  <pageSetup paperSize="9" orientation="landscape" horizontalDpi="600" verticalDpi="3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2"/>
  <sheetViews>
    <sheetView showGridLines="0" showZeros="0" workbookViewId="0">
      <selection activeCell="D17" sqref="D17:E20"/>
    </sheetView>
  </sheetViews>
  <sheetFormatPr defaultColWidth="8.88333333333333" defaultRowHeight="15.6"/>
  <cols>
    <col min="1" max="1" width="9.375" style="1" customWidth="1"/>
    <col min="2" max="2" width="6.625" style="1" customWidth="1"/>
    <col min="3" max="3" width="2.125" style="1" customWidth="1"/>
    <col min="4" max="4" width="9" style="1" customWidth="1"/>
    <col min="5" max="5" width="1" style="1" customWidth="1"/>
    <col min="6" max="6" width="6.625" style="1" customWidth="1"/>
    <col min="7" max="7" width="10.875" style="1" customWidth="1"/>
    <col min="8" max="8" width="11.25" style="1" customWidth="1"/>
    <col min="9" max="9" width="7.25" style="1" customWidth="1"/>
    <col min="10" max="10" width="8.25" style="1" customWidth="1"/>
    <col min="11" max="11" width="1.25" style="1" hidden="1" customWidth="1"/>
    <col min="12" max="12" width="9" style="1" hidden="1" customWidth="1"/>
    <col min="13" max="13" width="2.25" style="1" customWidth="1"/>
    <col min="14" max="14" width="8.125" style="1" customWidth="1"/>
    <col min="15" max="15" width="1.375" style="1" customWidth="1"/>
    <col min="16" max="16" width="1.875" style="1" customWidth="1"/>
    <col min="17" max="17" width="9" style="1"/>
    <col min="18" max="18" width="7.5" style="1" customWidth="1"/>
    <col min="19" max="19" width="9" style="1" hidden="1" customWidth="1"/>
    <col min="20" max="20" width="5.125" style="1" customWidth="1"/>
    <col min="21" max="32" width="9" style="1"/>
    <col min="33" max="16384" width="8.88333333333333" style="1"/>
  </cols>
  <sheetData>
    <row r="1" ht="42" customHeight="1" spans="1:20">
      <c r="A1" s="2" t="s">
        <v>220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ht="15" customHeight="1" spans="1:20">
      <c r="A2" s="3" t="s">
        <v>1</v>
      </c>
      <c r="B2" s="3"/>
      <c r="C2" s="3"/>
      <c r="D2" s="3"/>
      <c r="E2" s="3"/>
      <c r="F2" s="3"/>
      <c r="G2" s="3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11" t="s">
        <v>2</v>
      </c>
    </row>
    <row r="3" ht="19" customHeight="1" spans="1:20">
      <c r="A3" s="5" t="s">
        <v>221</v>
      </c>
      <c r="B3" s="5"/>
      <c r="C3" s="5"/>
      <c r="D3" s="5"/>
      <c r="E3" s="5"/>
      <c r="F3" s="5"/>
      <c r="G3" s="5"/>
      <c r="H3" s="6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ht="19" customHeight="1" spans="1:20">
      <c r="A4" s="5" t="s">
        <v>222</v>
      </c>
      <c r="B4" s="5"/>
      <c r="C4" s="5"/>
      <c r="D4" s="5"/>
      <c r="E4" s="5"/>
      <c r="F4" s="5"/>
      <c r="G4" s="5"/>
      <c r="H4" s="6"/>
      <c r="I4" s="5"/>
      <c r="J4" s="5" t="s">
        <v>223</v>
      </c>
      <c r="K4" s="5"/>
      <c r="L4" s="5"/>
      <c r="M4" s="5"/>
      <c r="N4" s="5"/>
      <c r="O4" s="5"/>
      <c r="P4" s="5"/>
      <c r="Q4" s="5"/>
      <c r="R4" s="5"/>
      <c r="S4" s="5"/>
      <c r="T4" s="5"/>
    </row>
    <row r="5" ht="19" customHeight="1" spans="1:20">
      <c r="A5" s="7" t="s">
        <v>224</v>
      </c>
      <c r="B5" s="7" t="s">
        <v>225</v>
      </c>
      <c r="C5" s="7"/>
      <c r="D5" s="7"/>
      <c r="E5" s="7"/>
      <c r="F5" s="7"/>
      <c r="G5" s="7"/>
      <c r="H5" s="7"/>
      <c r="I5" s="7"/>
      <c r="J5" s="7" t="s">
        <v>226</v>
      </c>
      <c r="K5" s="7"/>
      <c r="L5" s="7"/>
      <c r="M5" s="7"/>
      <c r="N5" s="7"/>
      <c r="O5" s="7"/>
      <c r="P5" s="7"/>
      <c r="Q5" s="7"/>
      <c r="R5" s="7"/>
      <c r="S5" s="7"/>
      <c r="T5" s="7"/>
    </row>
    <row r="6" ht="19" customHeight="1" spans="1:20">
      <c r="A6" s="7"/>
      <c r="B6" s="7" t="s">
        <v>227</v>
      </c>
      <c r="C6" s="7"/>
      <c r="D6" s="7"/>
      <c r="E6" s="7"/>
      <c r="F6" s="7"/>
      <c r="G6" s="7"/>
      <c r="H6" s="7"/>
      <c r="I6" s="7"/>
      <c r="J6" s="7" t="s">
        <v>228</v>
      </c>
      <c r="K6" s="7"/>
      <c r="L6" s="7"/>
      <c r="M6" s="7"/>
      <c r="N6" s="7"/>
      <c r="O6" s="7"/>
      <c r="P6" s="7"/>
      <c r="Q6" s="7"/>
      <c r="R6" s="7"/>
      <c r="S6" s="7"/>
      <c r="T6" s="7"/>
    </row>
    <row r="7" ht="31" customHeight="1" spans="1:20">
      <c r="A7" s="7"/>
      <c r="B7" s="7" t="s">
        <v>229</v>
      </c>
      <c r="C7" s="7"/>
      <c r="D7" s="7"/>
      <c r="E7" s="7"/>
      <c r="F7" s="7"/>
      <c r="G7" s="7"/>
      <c r="H7" s="7" t="s">
        <v>230</v>
      </c>
      <c r="I7" s="7"/>
      <c r="J7" s="7" t="s">
        <v>231</v>
      </c>
      <c r="K7" s="7"/>
      <c r="L7" s="7"/>
      <c r="M7" s="7"/>
      <c r="N7" s="7"/>
      <c r="O7" s="7"/>
      <c r="P7" s="7"/>
      <c r="Q7" s="7" t="s">
        <v>17</v>
      </c>
      <c r="R7" s="7"/>
      <c r="S7" s="7"/>
      <c r="T7" s="7"/>
    </row>
    <row r="8" ht="19" customHeight="1" spans="1:20">
      <c r="A8" s="7"/>
      <c r="B8" s="7" t="s">
        <v>232</v>
      </c>
      <c r="C8" s="7"/>
      <c r="D8" s="7"/>
      <c r="E8" s="7"/>
      <c r="F8" s="7"/>
      <c r="G8" s="7"/>
      <c r="H8" s="7" t="s">
        <v>73</v>
      </c>
      <c r="I8" s="7"/>
      <c r="J8" s="7" t="s">
        <v>233</v>
      </c>
      <c r="K8" s="7"/>
      <c r="L8" s="7"/>
      <c r="M8" s="7"/>
      <c r="N8" s="7"/>
      <c r="O8" s="7"/>
      <c r="P8" s="7"/>
      <c r="Q8" s="7" t="s">
        <v>234</v>
      </c>
      <c r="R8" s="7"/>
      <c r="S8" s="7"/>
      <c r="T8" s="7"/>
    </row>
    <row r="9" ht="19" customHeight="1" spans="1:20">
      <c r="A9" s="7"/>
      <c r="B9" s="7" t="s">
        <v>235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</row>
    <row r="10" ht="19" customHeight="1" spans="1:20">
      <c r="A10" s="7"/>
      <c r="B10" s="7" t="s">
        <v>236</v>
      </c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</row>
    <row r="11" ht="19" customHeight="1" spans="1:20">
      <c r="A11" s="7" t="s">
        <v>237</v>
      </c>
      <c r="B11" s="7" t="s">
        <v>238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</row>
    <row r="12" ht="19" customHeight="1" spans="1:20">
      <c r="A12" s="7"/>
      <c r="B12" s="7" t="s">
        <v>239</v>
      </c>
      <c r="C12" s="7"/>
      <c r="D12" s="7" t="s">
        <v>240</v>
      </c>
      <c r="E12" s="7"/>
      <c r="F12" s="7" t="s">
        <v>241</v>
      </c>
      <c r="G12" s="7"/>
      <c r="H12" s="7" t="s">
        <v>242</v>
      </c>
      <c r="I12" s="7"/>
      <c r="J12" s="7"/>
      <c r="K12" s="7"/>
      <c r="L12" s="7"/>
      <c r="M12" s="7"/>
      <c r="N12" s="7"/>
      <c r="O12" s="7"/>
      <c r="P12" s="7" t="s">
        <v>243</v>
      </c>
      <c r="Q12" s="7"/>
      <c r="R12" s="7"/>
      <c r="S12" s="7"/>
      <c r="T12" s="7"/>
    </row>
    <row r="13" ht="19" customHeight="1" spans="1:20">
      <c r="A13" s="7"/>
      <c r="B13" s="7"/>
      <c r="C13" s="7"/>
      <c r="D13" s="7" t="s">
        <v>244</v>
      </c>
      <c r="E13" s="7"/>
      <c r="F13" s="7" t="s">
        <v>245</v>
      </c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  <row r="14" ht="19" customHeight="1" spans="1:20">
      <c r="A14" s="7"/>
      <c r="B14" s="7"/>
      <c r="C14" s="7"/>
      <c r="D14" s="7"/>
      <c r="E14" s="7"/>
      <c r="F14" s="7" t="s">
        <v>246</v>
      </c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</row>
    <row r="15" ht="19" customHeight="1" spans="1:20">
      <c r="A15" s="7"/>
      <c r="B15" s="7"/>
      <c r="C15" s="7"/>
      <c r="D15" s="7"/>
      <c r="E15" s="7"/>
      <c r="F15" s="7" t="s">
        <v>247</v>
      </c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</row>
    <row r="16" ht="19" customHeight="1" spans="1:20">
      <c r="A16" s="7"/>
      <c r="B16" s="7"/>
      <c r="C16" s="7"/>
      <c r="D16" s="7"/>
      <c r="E16" s="7"/>
      <c r="F16" s="7" t="s">
        <v>248</v>
      </c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</row>
    <row r="17" ht="19" customHeight="1" spans="1:20">
      <c r="A17" s="7"/>
      <c r="B17" s="7"/>
      <c r="C17" s="7"/>
      <c r="D17" s="7" t="s">
        <v>249</v>
      </c>
      <c r="E17" s="7"/>
      <c r="F17" s="7" t="s">
        <v>250</v>
      </c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</row>
    <row r="18" ht="19" customHeight="1" spans="1:20">
      <c r="A18" s="7"/>
      <c r="B18" s="7"/>
      <c r="C18" s="7"/>
      <c r="D18" s="7"/>
      <c r="E18" s="7"/>
      <c r="F18" s="7" t="s">
        <v>251</v>
      </c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</row>
    <row r="19" ht="19" customHeight="1" spans="1:20">
      <c r="A19" s="7"/>
      <c r="B19" s="7"/>
      <c r="C19" s="7"/>
      <c r="D19" s="7"/>
      <c r="E19" s="7"/>
      <c r="F19" s="7" t="s">
        <v>252</v>
      </c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</row>
    <row r="20" ht="19" customHeight="1" spans="1:20">
      <c r="A20" s="7"/>
      <c r="B20" s="7"/>
      <c r="C20" s="7"/>
      <c r="D20" s="7"/>
      <c r="E20" s="7"/>
      <c r="F20" s="7" t="s">
        <v>253</v>
      </c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</row>
    <row r="21" ht="19" customHeight="1" spans="1:20">
      <c r="A21" s="7"/>
      <c r="B21" s="7"/>
      <c r="C21" s="7"/>
      <c r="D21" s="7" t="s">
        <v>254</v>
      </c>
      <c r="E21" s="7"/>
      <c r="F21" s="7" t="s">
        <v>255</v>
      </c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</row>
    <row r="22" ht="11" customHeight="1" spans="1:20">
      <c r="A22" s="8"/>
      <c r="B22" s="8"/>
      <c r="C22" s="8"/>
      <c r="D22" s="8"/>
      <c r="E22" s="8"/>
      <c r="F22" s="8"/>
      <c r="G22" s="8"/>
      <c r="H22" s="9"/>
      <c r="I22" s="9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</row>
  </sheetData>
  <mergeCells count="72">
    <mergeCell ref="A1:T1"/>
    <mergeCell ref="A2:G2"/>
    <mergeCell ref="A3:G3"/>
    <mergeCell ref="H3:T3"/>
    <mergeCell ref="A4:G4"/>
    <mergeCell ref="H4:I4"/>
    <mergeCell ref="J4:M4"/>
    <mergeCell ref="N4:T4"/>
    <mergeCell ref="B5:G5"/>
    <mergeCell ref="H5:I5"/>
    <mergeCell ref="J5:M5"/>
    <mergeCell ref="N5:T5"/>
    <mergeCell ref="B6:G6"/>
    <mergeCell ref="H6:I6"/>
    <mergeCell ref="J6:M6"/>
    <mergeCell ref="N6:T6"/>
    <mergeCell ref="B7:G7"/>
    <mergeCell ref="J7:M7"/>
    <mergeCell ref="N7:P7"/>
    <mergeCell ref="R7:T7"/>
    <mergeCell ref="B8:G8"/>
    <mergeCell ref="J8:M8"/>
    <mergeCell ref="N8:P8"/>
    <mergeCell ref="R8:T8"/>
    <mergeCell ref="B9:G9"/>
    <mergeCell ref="H9:T9"/>
    <mergeCell ref="B10:G10"/>
    <mergeCell ref="H10:T10"/>
    <mergeCell ref="B11:G11"/>
    <mergeCell ref="H11:T11"/>
    <mergeCell ref="D12:E12"/>
    <mergeCell ref="F12:G12"/>
    <mergeCell ref="H12:O12"/>
    <mergeCell ref="P12:T12"/>
    <mergeCell ref="F13:G13"/>
    <mergeCell ref="H13:O13"/>
    <mergeCell ref="P13:T13"/>
    <mergeCell ref="F14:G14"/>
    <mergeCell ref="H14:O14"/>
    <mergeCell ref="P14:T14"/>
    <mergeCell ref="F15:G15"/>
    <mergeCell ref="H15:O15"/>
    <mergeCell ref="P15:T15"/>
    <mergeCell ref="F16:G16"/>
    <mergeCell ref="H16:O16"/>
    <mergeCell ref="P16:T16"/>
    <mergeCell ref="F17:G17"/>
    <mergeCell ref="H17:O17"/>
    <mergeCell ref="P17:T17"/>
    <mergeCell ref="F18:G18"/>
    <mergeCell ref="H18:O18"/>
    <mergeCell ref="P18:T18"/>
    <mergeCell ref="F19:G19"/>
    <mergeCell ref="H19:O19"/>
    <mergeCell ref="P19:T19"/>
    <mergeCell ref="F20:G20"/>
    <mergeCell ref="H20:O20"/>
    <mergeCell ref="P20:T20"/>
    <mergeCell ref="D21:E21"/>
    <mergeCell ref="F21:G21"/>
    <mergeCell ref="H21:O21"/>
    <mergeCell ref="P21:T21"/>
    <mergeCell ref="A22:G22"/>
    <mergeCell ref="H22:I22"/>
    <mergeCell ref="J22:K22"/>
    <mergeCell ref="L22:O22"/>
    <mergeCell ref="P22:T22"/>
    <mergeCell ref="A5:A10"/>
    <mergeCell ref="A11:A21"/>
    <mergeCell ref="D17:E20"/>
    <mergeCell ref="B12:C21"/>
    <mergeCell ref="D13:E16"/>
  </mergeCells>
  <printOptions horizontalCentered="1"/>
  <pageMargins left="1.22013888888889" right="1.45625" top="1.0625" bottom="1.0625" header="0.511805555555556" footer="0.511805555555556"/>
  <pageSetup paperSize="9" orientation="landscape" horizontalDpi="600" vertic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24"/>
  <sheetViews>
    <sheetView showGridLines="0" showZeros="0" workbookViewId="0">
      <selection activeCell="D10" sqref="D3:Q10"/>
    </sheetView>
  </sheetViews>
  <sheetFormatPr defaultColWidth="6.875" defaultRowHeight="10.8"/>
  <cols>
    <col min="1" max="1" width="2.75" style="166" customWidth="1"/>
    <col min="2" max="2" width="2.5" style="166" customWidth="1"/>
    <col min="3" max="3" width="7.375" style="166" customWidth="1"/>
    <col min="4" max="4" width="22.125" style="166" customWidth="1"/>
    <col min="5" max="8" width="13.125" style="166" customWidth="1"/>
    <col min="9" max="9" width="6.125" style="166" customWidth="1"/>
    <col min="10" max="10" width="5.375" style="166" customWidth="1"/>
    <col min="11" max="11" width="4.25" style="166" customWidth="1"/>
    <col min="12" max="12" width="6.75" style="166" customWidth="1"/>
    <col min="13" max="13" width="4" style="166" customWidth="1"/>
    <col min="14" max="14" width="6.5" style="166" customWidth="1"/>
    <col min="15" max="15" width="4.125" style="166" customWidth="1"/>
    <col min="16" max="16" width="5" style="166" customWidth="1"/>
    <col min="17" max="17" width="5.875" style="166" customWidth="1"/>
    <col min="18" max="18" width="6" style="166" customWidth="1"/>
    <col min="19" max="19" width="6.375" style="166" customWidth="1"/>
    <col min="20" max="20" width="6" style="166" customWidth="1"/>
    <col min="21" max="21" width="6.875" style="166" customWidth="1"/>
    <col min="22" max="22" width="4.625" style="166" customWidth="1"/>
    <col min="23" max="251" width="6.875" style="166" customWidth="1"/>
    <col min="252" max="16384" width="6.875" style="166"/>
  </cols>
  <sheetData>
    <row r="1" ht="42" customHeight="1" spans="1:22">
      <c r="A1" s="167" t="s">
        <v>41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7"/>
      <c r="Q1" s="167"/>
      <c r="R1" s="167"/>
      <c r="S1" s="167"/>
      <c r="T1" s="167"/>
      <c r="U1" s="167"/>
      <c r="V1" s="167"/>
    </row>
    <row r="2" ht="15" customHeight="1" spans="1:22">
      <c r="A2" s="168" t="s">
        <v>42</v>
      </c>
      <c r="B2" s="168"/>
      <c r="C2" s="168"/>
      <c r="D2" s="168"/>
      <c r="E2" s="169"/>
      <c r="F2" s="169"/>
      <c r="G2" s="169"/>
      <c r="H2" s="169"/>
      <c r="I2" s="169"/>
      <c r="J2" s="169"/>
      <c r="K2" s="169"/>
      <c r="L2" s="169"/>
      <c r="M2" s="169"/>
      <c r="N2" s="169"/>
      <c r="O2" s="169"/>
      <c r="P2" s="169"/>
      <c r="V2" s="184" t="s">
        <v>2</v>
      </c>
    </row>
    <row r="3" ht="20.1" customHeight="1" spans="1:22">
      <c r="A3" s="170" t="s">
        <v>43</v>
      </c>
      <c r="B3" s="170"/>
      <c r="C3" s="170"/>
      <c r="D3" s="171" t="s">
        <v>44</v>
      </c>
      <c r="E3" s="172" t="s">
        <v>45</v>
      </c>
      <c r="F3" s="172" t="s">
        <v>46</v>
      </c>
      <c r="G3" s="172"/>
      <c r="H3" s="172"/>
      <c r="I3" s="172"/>
      <c r="J3" s="172"/>
      <c r="K3" s="172"/>
      <c r="L3" s="172"/>
      <c r="M3" s="172"/>
      <c r="N3" s="172"/>
      <c r="O3" s="172"/>
      <c r="P3" s="172"/>
      <c r="Q3" s="172"/>
      <c r="R3" s="185"/>
      <c r="S3" s="185" t="s">
        <v>47</v>
      </c>
      <c r="T3" s="185"/>
      <c r="U3" s="186" t="s">
        <v>48</v>
      </c>
      <c r="V3" s="186" t="s">
        <v>17</v>
      </c>
    </row>
    <row r="4" ht="20.1" customHeight="1" spans="1:22">
      <c r="A4" s="170"/>
      <c r="B4" s="170"/>
      <c r="C4" s="170"/>
      <c r="D4" s="171"/>
      <c r="E4" s="172"/>
      <c r="F4" s="172" t="s">
        <v>8</v>
      </c>
      <c r="G4" s="173" t="s">
        <v>49</v>
      </c>
      <c r="H4" s="173"/>
      <c r="I4" s="173"/>
      <c r="J4" s="173" t="s">
        <v>50</v>
      </c>
      <c r="K4" s="172"/>
      <c r="L4" s="172"/>
      <c r="M4" s="172"/>
      <c r="N4" s="172"/>
      <c r="O4" s="172"/>
      <c r="P4" s="172" t="s">
        <v>51</v>
      </c>
      <c r="Q4" s="172" t="s">
        <v>52</v>
      </c>
      <c r="R4" s="185" t="s">
        <v>53</v>
      </c>
      <c r="S4" s="185" t="s">
        <v>54</v>
      </c>
      <c r="T4" s="185" t="s">
        <v>55</v>
      </c>
      <c r="U4" s="185"/>
      <c r="V4" s="185"/>
    </row>
    <row r="5" ht="20.1" customHeight="1" spans="1:22">
      <c r="A5" s="174" t="s">
        <v>56</v>
      </c>
      <c r="B5" s="174" t="s">
        <v>57</v>
      </c>
      <c r="C5" s="174" t="s">
        <v>58</v>
      </c>
      <c r="D5" s="171"/>
      <c r="E5" s="172"/>
      <c r="F5" s="172"/>
      <c r="G5" s="173" t="s">
        <v>59</v>
      </c>
      <c r="H5" s="173" t="s">
        <v>60</v>
      </c>
      <c r="I5" s="173" t="s">
        <v>61</v>
      </c>
      <c r="J5" s="173" t="s">
        <v>62</v>
      </c>
      <c r="K5" s="172" t="s">
        <v>63</v>
      </c>
      <c r="L5" s="172" t="s">
        <v>64</v>
      </c>
      <c r="M5" s="172" t="s">
        <v>65</v>
      </c>
      <c r="N5" s="172" t="s">
        <v>66</v>
      </c>
      <c r="O5" s="173" t="s">
        <v>67</v>
      </c>
      <c r="P5" s="172"/>
      <c r="Q5" s="172"/>
      <c r="R5" s="185"/>
      <c r="S5" s="185"/>
      <c r="T5" s="185"/>
      <c r="U5" s="185"/>
      <c r="V5" s="185"/>
    </row>
    <row r="6" ht="30" customHeight="1" spans="1:22">
      <c r="A6" s="174"/>
      <c r="B6" s="174"/>
      <c r="C6" s="174"/>
      <c r="D6" s="171"/>
      <c r="E6" s="172"/>
      <c r="F6" s="172"/>
      <c r="G6" s="172"/>
      <c r="H6" s="173"/>
      <c r="I6" s="173"/>
      <c r="J6" s="173"/>
      <c r="K6" s="172"/>
      <c r="L6" s="172"/>
      <c r="M6" s="172"/>
      <c r="N6" s="172"/>
      <c r="O6" s="173"/>
      <c r="P6" s="172"/>
      <c r="Q6" s="172"/>
      <c r="R6" s="185"/>
      <c r="S6" s="185"/>
      <c r="T6" s="185"/>
      <c r="U6" s="185"/>
      <c r="V6" s="185"/>
    </row>
    <row r="7" ht="20.1" customHeight="1" spans="1:22">
      <c r="A7" s="170" t="s">
        <v>68</v>
      </c>
      <c r="B7" s="170" t="s">
        <v>68</v>
      </c>
      <c r="C7" s="170" t="s">
        <v>68</v>
      </c>
      <c r="D7" s="175" t="s">
        <v>68</v>
      </c>
      <c r="E7" s="175">
        <v>1</v>
      </c>
      <c r="F7" s="175">
        <f t="shared" ref="F7:V7" si="0">E7+1</f>
        <v>2</v>
      </c>
      <c r="G7" s="175">
        <f t="shared" si="0"/>
        <v>3</v>
      </c>
      <c r="H7" s="175">
        <f t="shared" si="0"/>
        <v>4</v>
      </c>
      <c r="I7" s="175">
        <f t="shared" si="0"/>
        <v>5</v>
      </c>
      <c r="J7" s="175">
        <f t="shared" si="0"/>
        <v>6</v>
      </c>
      <c r="K7" s="175">
        <f t="shared" si="0"/>
        <v>7</v>
      </c>
      <c r="L7" s="175">
        <f t="shared" si="0"/>
        <v>8</v>
      </c>
      <c r="M7" s="175">
        <f t="shared" si="0"/>
        <v>9</v>
      </c>
      <c r="N7" s="175">
        <f t="shared" si="0"/>
        <v>10</v>
      </c>
      <c r="O7" s="175">
        <f t="shared" si="0"/>
        <v>11</v>
      </c>
      <c r="P7" s="175">
        <f t="shared" si="0"/>
        <v>12</v>
      </c>
      <c r="Q7" s="175">
        <f t="shared" si="0"/>
        <v>13</v>
      </c>
      <c r="R7" s="170">
        <f t="shared" si="0"/>
        <v>14</v>
      </c>
      <c r="S7" s="170">
        <f t="shared" si="0"/>
        <v>15</v>
      </c>
      <c r="T7" s="170">
        <f t="shared" si="0"/>
        <v>16</v>
      </c>
      <c r="U7" s="170">
        <f t="shared" si="0"/>
        <v>17</v>
      </c>
      <c r="V7" s="170">
        <f t="shared" si="0"/>
        <v>18</v>
      </c>
    </row>
    <row r="8" ht="30" customHeight="1" spans="1:22">
      <c r="A8" s="176"/>
      <c r="B8" s="176"/>
      <c r="C8" s="177"/>
      <c r="D8" s="178" t="s">
        <v>8</v>
      </c>
      <c r="E8" s="132">
        <v>371.976164</v>
      </c>
      <c r="F8" s="132">
        <v>371.976164</v>
      </c>
      <c r="G8" s="132">
        <v>371.976164</v>
      </c>
      <c r="H8" s="179"/>
      <c r="I8" s="182"/>
      <c r="J8" s="182"/>
      <c r="K8" s="182"/>
      <c r="L8" s="182"/>
      <c r="M8" s="182"/>
      <c r="N8" s="182"/>
      <c r="O8" s="182"/>
      <c r="P8" s="182"/>
      <c r="Q8" s="182"/>
      <c r="R8" s="187"/>
      <c r="S8" s="188"/>
      <c r="T8" s="188"/>
      <c r="U8" s="188"/>
      <c r="V8" s="188"/>
    </row>
    <row r="9" ht="30" customHeight="1" spans="1:22">
      <c r="A9" s="180"/>
      <c r="B9" s="180"/>
      <c r="C9" s="98"/>
      <c r="D9" s="181" t="s">
        <v>69</v>
      </c>
      <c r="E9" s="132">
        <v>371.976164</v>
      </c>
      <c r="F9" s="132">
        <v>371.976164</v>
      </c>
      <c r="G9" s="132">
        <v>371.976164</v>
      </c>
      <c r="H9" s="179"/>
      <c r="I9" s="183"/>
      <c r="J9" s="183"/>
      <c r="K9" s="183"/>
      <c r="L9" s="183"/>
      <c r="M9" s="183"/>
      <c r="N9" s="183"/>
      <c r="O9" s="183"/>
      <c r="P9" s="183"/>
      <c r="Q9" s="183"/>
      <c r="R9" s="180"/>
      <c r="S9" s="180"/>
      <c r="T9" s="180"/>
      <c r="U9" s="180"/>
      <c r="V9" s="180"/>
    </row>
    <row r="10" ht="30" customHeight="1" spans="1:22">
      <c r="A10" s="180"/>
      <c r="B10" s="180"/>
      <c r="C10" s="98"/>
      <c r="D10" s="181" t="s">
        <v>70</v>
      </c>
      <c r="E10" s="132">
        <v>371.976164</v>
      </c>
      <c r="F10" s="132">
        <v>371.976164</v>
      </c>
      <c r="G10" s="132">
        <v>371.976164</v>
      </c>
      <c r="H10" s="179"/>
      <c r="I10" s="183"/>
      <c r="J10" s="183"/>
      <c r="K10" s="183"/>
      <c r="L10" s="183"/>
      <c r="M10" s="183"/>
      <c r="N10" s="183"/>
      <c r="O10" s="183"/>
      <c r="P10" s="183"/>
      <c r="Q10" s="183"/>
      <c r="R10" s="180"/>
      <c r="S10" s="180"/>
      <c r="T10" s="180"/>
      <c r="U10" s="180"/>
      <c r="V10" s="180"/>
    </row>
    <row r="11" ht="9.75" customHeight="1"/>
    <row r="12" ht="9.75" customHeight="1"/>
    <row r="13" ht="9.75" customHeight="1"/>
    <row r="14" ht="9.75" customHeight="1"/>
    <row r="15" ht="9.75" customHeight="1"/>
    <row r="16" ht="9.75" customHeight="1"/>
    <row r="17" ht="9.75" customHeight="1"/>
    <row r="18" ht="9.75" customHeight="1"/>
    <row r="19" ht="9.75" customHeight="1"/>
    <row r="20" ht="9.75" customHeight="1"/>
    <row r="21" ht="9.75" customHeight="1"/>
    <row r="22" ht="9.75" customHeight="1"/>
    <row r="23" ht="12.75" customHeight="1"/>
    <row r="24" ht="9.75" customHeight="1"/>
  </sheetData>
  <mergeCells count="29">
    <mergeCell ref="A1:V1"/>
    <mergeCell ref="A2:D2"/>
    <mergeCell ref="F3:Q3"/>
    <mergeCell ref="S3:T3"/>
    <mergeCell ref="G4:I4"/>
    <mergeCell ref="J4:O4"/>
    <mergeCell ref="A5:A6"/>
    <mergeCell ref="B5:B6"/>
    <mergeCell ref="C5:C6"/>
    <mergeCell ref="D3:D6"/>
    <mergeCell ref="E3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4:P6"/>
    <mergeCell ref="Q4:Q6"/>
    <mergeCell ref="R4:R6"/>
    <mergeCell ref="S4:S6"/>
    <mergeCell ref="T4:T6"/>
    <mergeCell ref="U3:U6"/>
    <mergeCell ref="V3:V6"/>
    <mergeCell ref="A3:C4"/>
  </mergeCells>
  <printOptions horizontalCentered="1"/>
  <pageMargins left="1.22013888888889" right="1.45625" top="1.0625" bottom="1.0625" header="0.5" footer="0.5"/>
  <pageSetup paperSize="9" orientation="landscape" horizontalDpi="600" verticalDpi="6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9"/>
  <sheetViews>
    <sheetView showGridLines="0" showZeros="0" workbookViewId="0">
      <selection activeCell="E13" sqref="E7:K13"/>
    </sheetView>
  </sheetViews>
  <sheetFormatPr defaultColWidth="7" defaultRowHeight="10.8"/>
  <cols>
    <col min="1" max="1" width="4.625" style="43" customWidth="1"/>
    <col min="2" max="3" width="4.125" style="43" customWidth="1"/>
    <col min="4" max="4" width="30.375" style="43" customWidth="1"/>
    <col min="5" max="5" width="14.875" style="43" customWidth="1"/>
    <col min="6" max="6" width="14.5" style="43" customWidth="1"/>
    <col min="7" max="7" width="14.875" style="43" customWidth="1"/>
    <col min="8" max="8" width="13.625" style="43" customWidth="1"/>
    <col min="9" max="9" width="11.5" style="43" customWidth="1"/>
    <col min="10" max="11" width="14.875" style="43" customWidth="1"/>
    <col min="12" max="12" width="10" style="43" customWidth="1"/>
    <col min="13" max="16384" width="7" style="43"/>
  </cols>
  <sheetData>
    <row r="1" ht="42" customHeight="1" spans="1:12">
      <c r="A1" s="44" t="s">
        <v>71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</row>
    <row r="2" ht="15" customHeight="1" spans="1:12">
      <c r="A2" s="45" t="s">
        <v>42</v>
      </c>
      <c r="B2" s="45"/>
      <c r="C2" s="45"/>
      <c r="D2" s="45"/>
      <c r="E2" s="46"/>
      <c r="F2" s="46"/>
      <c r="G2" s="47"/>
      <c r="H2" s="47"/>
      <c r="I2" s="47"/>
      <c r="J2" s="47"/>
      <c r="K2" s="47"/>
      <c r="L2" s="64" t="s">
        <v>2</v>
      </c>
    </row>
    <row r="3" s="41" customFormat="1" ht="16.5" customHeight="1" spans="1:12">
      <c r="A3" s="159" t="s">
        <v>72</v>
      </c>
      <c r="B3" s="159"/>
      <c r="C3" s="159"/>
      <c r="D3" s="159" t="s">
        <v>44</v>
      </c>
      <c r="E3" s="160" t="s">
        <v>45</v>
      </c>
      <c r="F3" s="159" t="s">
        <v>73</v>
      </c>
      <c r="G3" s="159"/>
      <c r="H3" s="159"/>
      <c r="I3" s="159"/>
      <c r="J3" s="159"/>
      <c r="K3" s="159"/>
      <c r="L3" s="159"/>
    </row>
    <row r="4" s="41" customFormat="1" ht="14.25" customHeight="1" spans="1:12">
      <c r="A4" s="161" t="s">
        <v>56</v>
      </c>
      <c r="B4" s="162" t="s">
        <v>57</v>
      </c>
      <c r="C4" s="162" t="s">
        <v>58</v>
      </c>
      <c r="D4" s="159"/>
      <c r="E4" s="160"/>
      <c r="F4" s="160" t="s">
        <v>8</v>
      </c>
      <c r="G4" s="163" t="s">
        <v>74</v>
      </c>
      <c r="H4" s="163"/>
      <c r="I4" s="163"/>
      <c r="J4" s="163" t="s">
        <v>75</v>
      </c>
      <c r="K4" s="163"/>
      <c r="L4" s="163"/>
    </row>
    <row r="5" s="41" customFormat="1" ht="28.5" customHeight="1" spans="1:12">
      <c r="A5" s="161"/>
      <c r="B5" s="162"/>
      <c r="C5" s="162"/>
      <c r="D5" s="159"/>
      <c r="E5" s="160"/>
      <c r="F5" s="160"/>
      <c r="G5" s="160" t="s">
        <v>18</v>
      </c>
      <c r="H5" s="160" t="s">
        <v>76</v>
      </c>
      <c r="I5" s="160" t="s">
        <v>77</v>
      </c>
      <c r="J5" s="160" t="s">
        <v>18</v>
      </c>
      <c r="K5" s="160" t="s">
        <v>78</v>
      </c>
      <c r="L5" s="160" t="s">
        <v>79</v>
      </c>
    </row>
    <row r="6" s="41" customFormat="1" ht="20.1" customHeight="1" spans="1:12">
      <c r="A6" s="164" t="s">
        <v>68</v>
      </c>
      <c r="B6" s="162" t="s">
        <v>68</v>
      </c>
      <c r="C6" s="162" t="s">
        <v>68</v>
      </c>
      <c r="D6" s="162" t="s">
        <v>68</v>
      </c>
      <c r="E6" s="159">
        <v>1</v>
      </c>
      <c r="F6" s="159">
        <v>2</v>
      </c>
      <c r="G6" s="159">
        <v>3</v>
      </c>
      <c r="H6" s="159">
        <v>4</v>
      </c>
      <c r="I6" s="159">
        <v>5</v>
      </c>
      <c r="J6" s="159">
        <v>6</v>
      </c>
      <c r="K6" s="159">
        <v>7</v>
      </c>
      <c r="L6" s="159">
        <v>8</v>
      </c>
    </row>
    <row r="7" s="41" customFormat="1" ht="30" customHeight="1" spans="1:12">
      <c r="A7" s="94"/>
      <c r="B7" s="94"/>
      <c r="C7" s="95"/>
      <c r="D7" s="103" t="s">
        <v>70</v>
      </c>
      <c r="E7" s="97">
        <v>371.976164</v>
      </c>
      <c r="F7" s="97">
        <f t="shared" ref="F7:F12" si="0">G7+J7</f>
        <v>371.976164</v>
      </c>
      <c r="G7" s="97">
        <v>291.476164</v>
      </c>
      <c r="H7" s="97">
        <v>284.89118</v>
      </c>
      <c r="I7" s="97">
        <v>6.584984</v>
      </c>
      <c r="J7" s="97">
        <v>80.5</v>
      </c>
      <c r="K7" s="97">
        <v>80.5</v>
      </c>
      <c r="L7" s="165">
        <v>0</v>
      </c>
    </row>
    <row r="8" s="42" customFormat="1" ht="30" customHeight="1" spans="1:12">
      <c r="A8" s="94" t="s">
        <v>80</v>
      </c>
      <c r="B8" s="94" t="s">
        <v>81</v>
      </c>
      <c r="C8" s="95" t="s">
        <v>82</v>
      </c>
      <c r="D8" s="103" t="s">
        <v>83</v>
      </c>
      <c r="E8" s="97">
        <v>324.182184</v>
      </c>
      <c r="F8" s="97">
        <f t="shared" si="0"/>
        <v>324.182184</v>
      </c>
      <c r="G8" s="97">
        <v>243.682184</v>
      </c>
      <c r="H8" s="97">
        <v>237.0972</v>
      </c>
      <c r="I8" s="97">
        <v>6.584984</v>
      </c>
      <c r="J8" s="97">
        <v>80.5</v>
      </c>
      <c r="K8" s="97">
        <v>80.5</v>
      </c>
      <c r="L8" s="165">
        <v>0</v>
      </c>
    </row>
    <row r="9" s="42" customFormat="1" ht="30" customHeight="1" spans="1:12">
      <c r="A9" s="94" t="s">
        <v>84</v>
      </c>
      <c r="B9" s="94" t="s">
        <v>85</v>
      </c>
      <c r="C9" s="95" t="s">
        <v>82</v>
      </c>
      <c r="D9" s="103" t="s">
        <v>86</v>
      </c>
      <c r="E9" s="97">
        <v>2.69158</v>
      </c>
      <c r="F9" s="97">
        <f t="shared" si="0"/>
        <v>2.69158</v>
      </c>
      <c r="G9" s="97">
        <v>2.69158</v>
      </c>
      <c r="H9" s="97">
        <v>2.69158</v>
      </c>
      <c r="I9" s="97">
        <v>0</v>
      </c>
      <c r="J9" s="97">
        <v>0</v>
      </c>
      <c r="K9" s="97">
        <v>0</v>
      </c>
      <c r="L9" s="165">
        <v>0</v>
      </c>
    </row>
    <row r="10" s="42" customFormat="1" ht="30" customHeight="1" spans="1:12">
      <c r="A10" s="94" t="s">
        <v>84</v>
      </c>
      <c r="B10" s="94" t="s">
        <v>85</v>
      </c>
      <c r="C10" s="95" t="s">
        <v>85</v>
      </c>
      <c r="D10" s="103" t="s">
        <v>87</v>
      </c>
      <c r="E10" s="97">
        <v>29.9016</v>
      </c>
      <c r="F10" s="97">
        <f t="shared" si="0"/>
        <v>29.9016</v>
      </c>
      <c r="G10" s="97">
        <v>29.9016</v>
      </c>
      <c r="H10" s="97">
        <v>29.9016</v>
      </c>
      <c r="I10" s="97">
        <v>0</v>
      </c>
      <c r="J10" s="97">
        <v>0</v>
      </c>
      <c r="K10" s="97">
        <v>0</v>
      </c>
      <c r="L10" s="165">
        <v>0</v>
      </c>
    </row>
    <row r="11" s="42" customFormat="1" ht="30" customHeight="1" spans="1:12">
      <c r="A11" s="94" t="s">
        <v>88</v>
      </c>
      <c r="B11" s="94" t="s">
        <v>89</v>
      </c>
      <c r="C11" s="95" t="s">
        <v>82</v>
      </c>
      <c r="D11" s="103" t="s">
        <v>90</v>
      </c>
      <c r="E11" s="97">
        <v>13.2576</v>
      </c>
      <c r="F11" s="97">
        <f t="shared" si="0"/>
        <v>13.2576</v>
      </c>
      <c r="G11" s="97">
        <v>13.2576</v>
      </c>
      <c r="H11" s="97">
        <v>13.2576</v>
      </c>
      <c r="I11" s="97">
        <v>0</v>
      </c>
      <c r="J11" s="97">
        <v>0</v>
      </c>
      <c r="K11" s="97">
        <v>0</v>
      </c>
      <c r="L11" s="165">
        <v>0</v>
      </c>
    </row>
    <row r="12" s="42" customFormat="1" ht="30" customHeight="1" spans="1:12">
      <c r="A12" s="94" t="s">
        <v>88</v>
      </c>
      <c r="B12" s="94" t="s">
        <v>89</v>
      </c>
      <c r="C12" s="95" t="s">
        <v>91</v>
      </c>
      <c r="D12" s="103" t="s">
        <v>92</v>
      </c>
      <c r="E12" s="97">
        <v>1.9432</v>
      </c>
      <c r="F12" s="97">
        <f t="shared" si="0"/>
        <v>1.9432</v>
      </c>
      <c r="G12" s="97">
        <v>1.9432</v>
      </c>
      <c r="H12" s="97">
        <v>1.9432</v>
      </c>
      <c r="I12" s="97">
        <v>0</v>
      </c>
      <c r="J12" s="97">
        <v>0</v>
      </c>
      <c r="K12" s="97">
        <v>0</v>
      </c>
      <c r="L12" s="165">
        <v>0</v>
      </c>
    </row>
    <row r="13" s="42" customFormat="1" ht="30" customHeight="1" spans="1:12">
      <c r="A13" s="98"/>
      <c r="B13" s="98"/>
      <c r="C13" s="99"/>
      <c r="D13" s="103"/>
      <c r="E13" s="97">
        <v>0</v>
      </c>
      <c r="F13" s="97">
        <v>0</v>
      </c>
      <c r="G13" s="97">
        <v>0</v>
      </c>
      <c r="H13" s="97">
        <v>0</v>
      </c>
      <c r="I13" s="97">
        <v>0</v>
      </c>
      <c r="J13" s="97">
        <v>0</v>
      </c>
      <c r="K13" s="97">
        <v>0</v>
      </c>
      <c r="L13" s="165">
        <v>0</v>
      </c>
    </row>
    <row r="14" s="42" customFormat="1" ht="15.6"/>
    <row r="15" s="42" customFormat="1" ht="15.6"/>
    <row r="16" s="42" customFormat="1" ht="15.6"/>
    <row r="17" s="42" customFormat="1" ht="15.6"/>
    <row r="18" s="42" customFormat="1" ht="15.6"/>
    <row r="19" s="42" customFormat="1" ht="15.6"/>
    <row r="20" s="42" customFormat="1" ht="15.6"/>
    <row r="21" s="42" customFormat="1" ht="15.6"/>
    <row r="22" s="42" customFormat="1" ht="15.6"/>
    <row r="23" s="42" customFormat="1" ht="15.6"/>
    <row r="24" s="42" customFormat="1" ht="15.6"/>
    <row r="25" s="42" customFormat="1" ht="15.6"/>
    <row r="26" s="42" customFormat="1" ht="15.6"/>
    <row r="27" s="42" customFormat="1" ht="15.6"/>
    <row r="28" s="42" customFormat="1" ht="15.6"/>
    <row r="29" s="42" customFormat="1" ht="15.6"/>
  </sheetData>
  <mergeCells count="12">
    <mergeCell ref="A1:L1"/>
    <mergeCell ref="A2:D2"/>
    <mergeCell ref="A3:C3"/>
    <mergeCell ref="F3:L3"/>
    <mergeCell ref="G4:I4"/>
    <mergeCell ref="J4:L4"/>
    <mergeCell ref="A4:A5"/>
    <mergeCell ref="B4:B5"/>
    <mergeCell ref="C4:C5"/>
    <mergeCell ref="D3:D5"/>
    <mergeCell ref="E3:E5"/>
    <mergeCell ref="F4:F5"/>
  </mergeCells>
  <pageMargins left="1.22013888888889" right="1.45625" top="1.0625" bottom="1.0625" header="0.511805555555556" footer="0.511805555555556"/>
  <pageSetup paperSize="9" orientation="landscape" horizontalDpi="600" verticalDpi="6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42"/>
  <sheetViews>
    <sheetView showGridLines="0" showZeros="0" topLeftCell="A2" workbookViewId="0">
      <selection activeCell="D12" sqref="D12"/>
    </sheetView>
  </sheetViews>
  <sheetFormatPr defaultColWidth="8.88333333333333" defaultRowHeight="10.8"/>
  <cols>
    <col min="1" max="1" width="4.75" style="116" customWidth="1"/>
    <col min="2" max="2" width="13.25" style="116" customWidth="1"/>
    <col min="3" max="3" width="15.875" style="117" customWidth="1"/>
    <col min="4" max="4" width="21.25" style="117" customWidth="1"/>
    <col min="5" max="5" width="13.125" style="117" customWidth="1"/>
    <col min="6" max="6" width="11.125" style="117" customWidth="1"/>
    <col min="7" max="7" width="8.125" style="117" customWidth="1"/>
    <col min="8" max="9" width="13.125" style="117" customWidth="1"/>
    <col min="10" max="10" width="6.25" style="117" customWidth="1"/>
    <col min="11" max="11" width="7.75" style="117" customWidth="1"/>
    <col min="12" max="12" width="7.25" style="117" customWidth="1"/>
    <col min="13" max="13" width="4.5" style="117" customWidth="1"/>
    <col min="14" max="32" width="9" style="117"/>
    <col min="33" max="16384" width="8.88333333333333" style="117"/>
  </cols>
  <sheetData>
    <row r="1" ht="42" customHeight="1" spans="1:21">
      <c r="A1" s="118" t="s">
        <v>93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46"/>
      <c r="O1" s="146"/>
      <c r="P1" s="146"/>
      <c r="Q1" s="146"/>
      <c r="R1" s="146"/>
      <c r="S1" s="146"/>
      <c r="T1" s="146"/>
      <c r="U1" s="146"/>
    </row>
    <row r="2" s="113" customFormat="1" ht="15" customHeight="1" spans="1:21">
      <c r="A2" s="119" t="s">
        <v>42</v>
      </c>
      <c r="B2" s="119"/>
      <c r="C2" s="119"/>
      <c r="D2" s="120"/>
      <c r="E2" s="120"/>
      <c r="F2" s="120"/>
      <c r="G2" s="120"/>
      <c r="H2" s="121"/>
      <c r="I2" s="121"/>
      <c r="J2" s="147"/>
      <c r="K2" s="147"/>
      <c r="L2" s="148" t="s">
        <v>2</v>
      </c>
      <c r="M2" s="148"/>
      <c r="N2" s="147"/>
      <c r="O2" s="147"/>
      <c r="P2" s="147"/>
      <c r="Q2" s="147"/>
      <c r="R2" s="147"/>
      <c r="S2" s="147"/>
      <c r="T2" s="147"/>
      <c r="U2" s="147"/>
    </row>
    <row r="3" s="114" customFormat="1" ht="23" customHeight="1" spans="1:13">
      <c r="A3" s="122" t="s">
        <v>94</v>
      </c>
      <c r="B3" s="122"/>
      <c r="C3" s="122"/>
      <c r="D3" s="123" t="s">
        <v>95</v>
      </c>
      <c r="E3" s="123"/>
      <c r="F3" s="123"/>
      <c r="G3" s="123"/>
      <c r="H3" s="123"/>
      <c r="I3" s="123"/>
      <c r="J3" s="123"/>
      <c r="K3" s="123"/>
      <c r="L3" s="123"/>
      <c r="M3" s="149"/>
    </row>
    <row r="4" s="114" customFormat="1" ht="23" customHeight="1" spans="1:13">
      <c r="A4" s="122" t="s">
        <v>96</v>
      </c>
      <c r="B4" s="122"/>
      <c r="C4" s="124" t="s">
        <v>97</v>
      </c>
      <c r="D4" s="124" t="s">
        <v>98</v>
      </c>
      <c r="E4" s="125" t="s">
        <v>8</v>
      </c>
      <c r="F4" s="126" t="s">
        <v>9</v>
      </c>
      <c r="G4" s="126"/>
      <c r="H4" s="127" t="s">
        <v>10</v>
      </c>
      <c r="I4" s="127"/>
      <c r="J4" s="127"/>
      <c r="K4" s="127"/>
      <c r="L4" s="127"/>
      <c r="M4" s="150"/>
    </row>
    <row r="5" s="114" customFormat="1" ht="23" customHeight="1" spans="1:13">
      <c r="A5" s="122"/>
      <c r="B5" s="122"/>
      <c r="C5" s="124"/>
      <c r="D5" s="124"/>
      <c r="E5" s="125"/>
      <c r="F5" s="128" t="s">
        <v>11</v>
      </c>
      <c r="G5" s="128" t="s">
        <v>99</v>
      </c>
      <c r="H5" s="129" t="s">
        <v>13</v>
      </c>
      <c r="I5" s="129"/>
      <c r="J5" s="151" t="s">
        <v>100</v>
      </c>
      <c r="K5" s="151" t="s">
        <v>15</v>
      </c>
      <c r="L5" s="151" t="s">
        <v>16</v>
      </c>
      <c r="M5" s="152" t="s">
        <v>17</v>
      </c>
    </row>
    <row r="6" s="114" customFormat="1" ht="17" customHeight="1" spans="1:21">
      <c r="A6" s="122"/>
      <c r="B6" s="122"/>
      <c r="C6" s="124"/>
      <c r="D6" s="124"/>
      <c r="E6" s="125"/>
      <c r="F6" s="128"/>
      <c r="G6" s="128"/>
      <c r="H6" s="130" t="s">
        <v>18</v>
      </c>
      <c r="I6" s="153" t="s">
        <v>19</v>
      </c>
      <c r="J6" s="151"/>
      <c r="K6" s="151"/>
      <c r="L6" s="151"/>
      <c r="M6" s="152"/>
      <c r="N6" s="146"/>
      <c r="O6" s="146"/>
      <c r="P6" s="146"/>
      <c r="Q6" s="146"/>
      <c r="R6" s="146"/>
      <c r="S6" s="146"/>
      <c r="T6" s="146"/>
      <c r="U6" s="146"/>
    </row>
    <row r="7" s="115" customFormat="1" ht="20" customHeight="1" spans="1:21">
      <c r="A7" s="131" t="s">
        <v>20</v>
      </c>
      <c r="B7" s="131"/>
      <c r="C7" s="132">
        <v>371.976164</v>
      </c>
      <c r="D7" s="133" t="s">
        <v>101</v>
      </c>
      <c r="E7" s="97">
        <v>291.476164</v>
      </c>
      <c r="F7" s="134"/>
      <c r="G7" s="134"/>
      <c r="H7" s="97">
        <v>291.476164</v>
      </c>
      <c r="I7" s="97">
        <v>291.476164</v>
      </c>
      <c r="J7" s="154"/>
      <c r="K7" s="154"/>
      <c r="L7" s="154"/>
      <c r="M7" s="155"/>
      <c r="N7" s="156"/>
      <c r="O7" s="156"/>
      <c r="P7" s="156"/>
      <c r="Q7" s="156"/>
      <c r="R7" s="156"/>
      <c r="S7" s="156"/>
      <c r="T7" s="156"/>
      <c r="U7" s="156"/>
    </row>
    <row r="8" s="115" customFormat="1" ht="20" customHeight="1" spans="1:21">
      <c r="A8" s="131" t="s">
        <v>22</v>
      </c>
      <c r="B8" s="131"/>
      <c r="C8" s="132">
        <v>371.976164</v>
      </c>
      <c r="D8" s="133" t="s">
        <v>102</v>
      </c>
      <c r="E8" s="135"/>
      <c r="F8" s="134"/>
      <c r="G8" s="134"/>
      <c r="H8" s="134"/>
      <c r="I8" s="157"/>
      <c r="J8" s="158"/>
      <c r="K8" s="158"/>
      <c r="L8" s="158"/>
      <c r="M8" s="155"/>
      <c r="N8" s="156"/>
      <c r="O8" s="156"/>
      <c r="P8" s="156"/>
      <c r="Q8" s="156"/>
      <c r="R8" s="156"/>
      <c r="S8" s="156"/>
      <c r="T8" s="156"/>
      <c r="U8" s="156"/>
    </row>
    <row r="9" s="115" customFormat="1" ht="20" customHeight="1" spans="1:21">
      <c r="A9" s="131" t="s">
        <v>24</v>
      </c>
      <c r="B9" s="131"/>
      <c r="C9" s="136"/>
      <c r="D9" s="133" t="s">
        <v>103</v>
      </c>
      <c r="E9" s="134"/>
      <c r="F9" s="134"/>
      <c r="G9" s="134"/>
      <c r="H9" s="134"/>
      <c r="I9" s="157"/>
      <c r="J9" s="158"/>
      <c r="K9" s="158"/>
      <c r="L9" s="158"/>
      <c r="M9" s="155"/>
      <c r="N9" s="156"/>
      <c r="O9" s="156"/>
      <c r="P9" s="156"/>
      <c r="Q9" s="156"/>
      <c r="R9" s="156"/>
      <c r="S9" s="156"/>
      <c r="T9" s="156"/>
      <c r="U9" s="156"/>
    </row>
    <row r="10" s="115" customFormat="1" ht="25" customHeight="1" spans="1:21">
      <c r="A10" s="131" t="s">
        <v>26</v>
      </c>
      <c r="B10" s="131"/>
      <c r="C10" s="136"/>
      <c r="D10" s="133" t="s">
        <v>104</v>
      </c>
      <c r="E10" s="134"/>
      <c r="F10" s="134"/>
      <c r="G10" s="134"/>
      <c r="H10" s="134"/>
      <c r="I10" s="157"/>
      <c r="J10" s="158"/>
      <c r="K10" s="158"/>
      <c r="L10" s="158"/>
      <c r="M10" s="155"/>
      <c r="N10" s="156"/>
      <c r="O10" s="156"/>
      <c r="P10" s="156"/>
      <c r="Q10" s="156"/>
      <c r="R10" s="156"/>
      <c r="S10" s="156"/>
      <c r="T10" s="156"/>
      <c r="U10" s="156"/>
    </row>
    <row r="11" s="115" customFormat="1" ht="20" customHeight="1" spans="1:21">
      <c r="A11" s="131" t="s">
        <v>28</v>
      </c>
      <c r="B11" s="131"/>
      <c r="C11" s="136"/>
      <c r="D11" s="133" t="s">
        <v>105</v>
      </c>
      <c r="E11" s="134"/>
      <c r="F11" s="134"/>
      <c r="G11" s="134"/>
      <c r="H11" s="134"/>
      <c r="I11" s="157"/>
      <c r="J11" s="158"/>
      <c r="K11" s="158"/>
      <c r="L11" s="158"/>
      <c r="M11" s="155"/>
      <c r="N11" s="156"/>
      <c r="O11" s="156"/>
      <c r="P11" s="156"/>
      <c r="Q11" s="156"/>
      <c r="R11" s="156"/>
      <c r="S11" s="156"/>
      <c r="T11" s="156"/>
      <c r="U11" s="156"/>
    </row>
    <row r="12" s="115" customFormat="1" ht="25" customHeight="1" spans="1:21">
      <c r="A12" s="131" t="s">
        <v>30</v>
      </c>
      <c r="B12" s="131"/>
      <c r="C12" s="136"/>
      <c r="D12" s="133" t="s">
        <v>106</v>
      </c>
      <c r="E12" s="134"/>
      <c r="F12" s="134"/>
      <c r="G12" s="134"/>
      <c r="H12" s="134"/>
      <c r="I12" s="157"/>
      <c r="J12" s="158"/>
      <c r="K12" s="158"/>
      <c r="L12" s="158"/>
      <c r="M12" s="155"/>
      <c r="N12" s="156"/>
      <c r="O12" s="156"/>
      <c r="P12" s="156"/>
      <c r="Q12" s="156"/>
      <c r="R12" s="156"/>
      <c r="S12" s="156"/>
      <c r="T12" s="156"/>
      <c r="U12" s="156"/>
    </row>
    <row r="13" s="115" customFormat="1" ht="25" customHeight="1" spans="1:21">
      <c r="A13" s="131" t="s">
        <v>32</v>
      </c>
      <c r="B13" s="131"/>
      <c r="C13" s="136"/>
      <c r="D13" s="133" t="s">
        <v>107</v>
      </c>
      <c r="E13" s="134"/>
      <c r="F13" s="134"/>
      <c r="G13" s="134"/>
      <c r="H13" s="134"/>
      <c r="I13" s="157"/>
      <c r="J13" s="158"/>
      <c r="K13" s="158"/>
      <c r="L13" s="158"/>
      <c r="M13" s="155"/>
      <c r="N13" s="156"/>
      <c r="O13" s="156"/>
      <c r="P13" s="156"/>
      <c r="Q13" s="156"/>
      <c r="R13" s="156"/>
      <c r="S13" s="156"/>
      <c r="T13" s="156"/>
      <c r="U13" s="156"/>
    </row>
    <row r="14" s="115" customFormat="1" ht="20" customHeight="1" spans="1:21">
      <c r="A14" s="137" t="s">
        <v>33</v>
      </c>
      <c r="B14" s="137"/>
      <c r="C14" s="136"/>
      <c r="D14" s="133" t="s">
        <v>108</v>
      </c>
      <c r="E14" s="134"/>
      <c r="F14" s="134"/>
      <c r="G14" s="134"/>
      <c r="H14" s="134"/>
      <c r="I14" s="157"/>
      <c r="J14" s="158"/>
      <c r="K14" s="158"/>
      <c r="L14" s="158"/>
      <c r="M14" s="155"/>
      <c r="N14" s="156"/>
      <c r="O14" s="156"/>
      <c r="P14" s="156"/>
      <c r="Q14" s="156"/>
      <c r="R14" s="156"/>
      <c r="S14" s="156"/>
      <c r="T14" s="156"/>
      <c r="U14" s="156"/>
    </row>
    <row r="15" s="115" customFormat="1" ht="20" customHeight="1" spans="1:21">
      <c r="A15" s="138"/>
      <c r="B15" s="138"/>
      <c r="C15" s="139"/>
      <c r="D15" s="133" t="s">
        <v>109</v>
      </c>
      <c r="E15" s="134"/>
      <c r="F15" s="134"/>
      <c r="G15" s="134"/>
      <c r="H15" s="134"/>
      <c r="I15" s="157"/>
      <c r="J15" s="158"/>
      <c r="K15" s="158"/>
      <c r="L15" s="158"/>
      <c r="M15" s="155"/>
      <c r="N15" s="156"/>
      <c r="O15" s="156"/>
      <c r="P15" s="156"/>
      <c r="Q15" s="156"/>
      <c r="R15" s="156"/>
      <c r="S15" s="156"/>
      <c r="T15" s="156"/>
      <c r="U15" s="156"/>
    </row>
    <row r="16" s="115" customFormat="1" ht="20" customHeight="1" spans="1:21">
      <c r="A16" s="138"/>
      <c r="B16" s="138"/>
      <c r="C16" s="139"/>
      <c r="D16" s="133" t="s">
        <v>110</v>
      </c>
      <c r="E16" s="134"/>
      <c r="F16" s="134"/>
      <c r="G16" s="134"/>
      <c r="H16" s="134"/>
      <c r="I16" s="157"/>
      <c r="J16" s="158"/>
      <c r="K16" s="158"/>
      <c r="L16" s="158"/>
      <c r="M16" s="155"/>
      <c r="N16" s="156"/>
      <c r="O16" s="156"/>
      <c r="P16" s="156"/>
      <c r="Q16" s="156"/>
      <c r="R16" s="156"/>
      <c r="S16" s="156"/>
      <c r="T16" s="156"/>
      <c r="U16" s="156"/>
    </row>
    <row r="17" s="115" customFormat="1" ht="20" customHeight="1" spans="1:21">
      <c r="A17" s="138"/>
      <c r="B17" s="138"/>
      <c r="C17" s="139"/>
      <c r="D17" s="133" t="s">
        <v>111</v>
      </c>
      <c r="E17" s="134"/>
      <c r="F17" s="134"/>
      <c r="G17" s="134"/>
      <c r="H17" s="134"/>
      <c r="I17" s="157"/>
      <c r="J17" s="158"/>
      <c r="K17" s="158"/>
      <c r="L17" s="158"/>
      <c r="M17" s="155"/>
      <c r="N17" s="156"/>
      <c r="O17" s="156"/>
      <c r="P17" s="156"/>
      <c r="Q17" s="156"/>
      <c r="R17" s="156"/>
      <c r="S17" s="156"/>
      <c r="T17" s="156"/>
      <c r="U17" s="156"/>
    </row>
    <row r="18" s="115" customFormat="1" ht="20" customHeight="1" spans="1:21">
      <c r="A18" s="138"/>
      <c r="B18" s="138"/>
      <c r="C18" s="139"/>
      <c r="D18" s="133" t="s">
        <v>112</v>
      </c>
      <c r="E18" s="140"/>
      <c r="F18" s="134"/>
      <c r="G18" s="134"/>
      <c r="H18" s="140"/>
      <c r="I18" s="140"/>
      <c r="J18" s="158"/>
      <c r="K18" s="158"/>
      <c r="L18" s="158"/>
      <c r="M18" s="155"/>
      <c r="N18" s="156"/>
      <c r="O18" s="156"/>
      <c r="P18" s="156"/>
      <c r="Q18" s="156"/>
      <c r="R18" s="156"/>
      <c r="S18" s="156"/>
      <c r="T18" s="156"/>
      <c r="U18" s="156"/>
    </row>
    <row r="19" s="115" customFormat="1" ht="20" customHeight="1" spans="1:21">
      <c r="A19" s="141"/>
      <c r="B19" s="141"/>
      <c r="C19" s="139"/>
      <c r="D19" s="133" t="s">
        <v>113</v>
      </c>
      <c r="E19" s="134"/>
      <c r="F19" s="134"/>
      <c r="G19" s="134"/>
      <c r="H19" s="134"/>
      <c r="I19" s="134"/>
      <c r="J19" s="154"/>
      <c r="K19" s="154"/>
      <c r="L19" s="154"/>
      <c r="M19" s="154"/>
      <c r="N19" s="156"/>
      <c r="O19" s="156"/>
      <c r="P19" s="156"/>
      <c r="Q19" s="156"/>
      <c r="R19" s="156"/>
      <c r="S19" s="156"/>
      <c r="T19" s="156"/>
      <c r="U19" s="156"/>
    </row>
    <row r="20" s="115" customFormat="1" ht="20" customHeight="1" spans="1:21">
      <c r="A20" s="138"/>
      <c r="B20" s="138"/>
      <c r="C20" s="139"/>
      <c r="D20" s="133" t="s">
        <v>114</v>
      </c>
      <c r="E20" s="134"/>
      <c r="F20" s="134"/>
      <c r="G20" s="134"/>
      <c r="H20" s="134"/>
      <c r="I20" s="134"/>
      <c r="J20" s="154"/>
      <c r="K20" s="154"/>
      <c r="L20" s="154"/>
      <c r="M20" s="155"/>
      <c r="N20" s="156"/>
      <c r="O20" s="156"/>
      <c r="P20" s="156"/>
      <c r="Q20" s="156"/>
      <c r="R20" s="156"/>
      <c r="S20" s="156"/>
      <c r="T20" s="156"/>
      <c r="U20" s="156"/>
    </row>
    <row r="21" s="115" customFormat="1" ht="25" customHeight="1" spans="1:21">
      <c r="A21" s="138"/>
      <c r="B21" s="138"/>
      <c r="C21" s="139"/>
      <c r="D21" s="133" t="s">
        <v>115</v>
      </c>
      <c r="E21" s="134"/>
      <c r="F21" s="134"/>
      <c r="G21" s="134"/>
      <c r="H21" s="134"/>
      <c r="I21" s="134"/>
      <c r="J21" s="154"/>
      <c r="K21" s="154"/>
      <c r="L21" s="154"/>
      <c r="M21" s="155"/>
      <c r="N21" s="156"/>
      <c r="O21" s="156"/>
      <c r="P21" s="156"/>
      <c r="Q21" s="156"/>
      <c r="R21" s="156"/>
      <c r="S21" s="156"/>
      <c r="T21" s="156"/>
      <c r="U21" s="156"/>
    </row>
    <row r="22" s="115" customFormat="1" ht="19" customHeight="1" spans="1:21">
      <c r="A22" s="142"/>
      <c r="B22" s="142"/>
      <c r="C22" s="134"/>
      <c r="D22" s="133" t="s">
        <v>116</v>
      </c>
      <c r="E22" s="134"/>
      <c r="F22" s="134"/>
      <c r="G22" s="134"/>
      <c r="H22" s="134"/>
      <c r="I22" s="134"/>
      <c r="J22" s="154"/>
      <c r="K22" s="154"/>
      <c r="L22" s="154"/>
      <c r="M22" s="155"/>
      <c r="N22" s="156"/>
      <c r="O22" s="156"/>
      <c r="P22" s="156"/>
      <c r="Q22" s="156"/>
      <c r="R22" s="156"/>
      <c r="S22" s="156"/>
      <c r="T22" s="156"/>
      <c r="U22" s="156"/>
    </row>
    <row r="23" s="115" customFormat="1" ht="19" customHeight="1" spans="1:21">
      <c r="A23" s="142"/>
      <c r="B23" s="142"/>
      <c r="C23" s="134"/>
      <c r="D23" s="133" t="s">
        <v>117</v>
      </c>
      <c r="E23" s="134"/>
      <c r="F23" s="134"/>
      <c r="G23" s="134"/>
      <c r="H23" s="134"/>
      <c r="I23" s="134"/>
      <c r="J23" s="154"/>
      <c r="K23" s="154"/>
      <c r="L23" s="154"/>
      <c r="M23" s="155"/>
      <c r="N23" s="156"/>
      <c r="O23" s="156"/>
      <c r="P23" s="156"/>
      <c r="Q23" s="156"/>
      <c r="R23" s="156"/>
      <c r="S23" s="156"/>
      <c r="T23" s="156"/>
      <c r="U23" s="156"/>
    </row>
    <row r="24" s="115" customFormat="1" ht="19" customHeight="1" spans="1:21">
      <c r="A24" s="142"/>
      <c r="B24" s="142"/>
      <c r="C24" s="134"/>
      <c r="D24" s="133" t="s">
        <v>118</v>
      </c>
      <c r="E24" s="134"/>
      <c r="F24" s="134"/>
      <c r="G24" s="134"/>
      <c r="H24" s="134"/>
      <c r="I24" s="134"/>
      <c r="J24" s="154"/>
      <c r="K24" s="154"/>
      <c r="L24" s="154"/>
      <c r="M24" s="155"/>
      <c r="N24" s="156"/>
      <c r="O24" s="156"/>
      <c r="P24" s="156"/>
      <c r="Q24" s="156"/>
      <c r="R24" s="156"/>
      <c r="S24" s="156"/>
      <c r="T24" s="156"/>
      <c r="U24" s="156"/>
    </row>
    <row r="25" s="115" customFormat="1" ht="19" customHeight="1" spans="1:21">
      <c r="A25" s="142"/>
      <c r="B25" s="142"/>
      <c r="C25" s="134"/>
      <c r="D25" s="133" t="s">
        <v>119</v>
      </c>
      <c r="E25" s="134"/>
      <c r="F25" s="134"/>
      <c r="G25" s="134"/>
      <c r="H25" s="134"/>
      <c r="I25" s="134"/>
      <c r="J25" s="154"/>
      <c r="K25" s="154"/>
      <c r="L25" s="154"/>
      <c r="M25" s="155"/>
      <c r="N25" s="156"/>
      <c r="O25" s="156"/>
      <c r="P25" s="156"/>
      <c r="Q25" s="156"/>
      <c r="R25" s="156"/>
      <c r="S25" s="156"/>
      <c r="T25" s="156"/>
      <c r="U25" s="156"/>
    </row>
    <row r="26" s="115" customFormat="1" ht="19" customHeight="1" spans="1:21">
      <c r="A26" s="142"/>
      <c r="B26" s="142"/>
      <c r="C26" s="134"/>
      <c r="D26" s="133" t="s">
        <v>120</v>
      </c>
      <c r="E26" s="134"/>
      <c r="F26" s="134"/>
      <c r="G26" s="134"/>
      <c r="H26" s="134"/>
      <c r="I26" s="134"/>
      <c r="J26" s="154"/>
      <c r="K26" s="154"/>
      <c r="L26" s="154"/>
      <c r="M26" s="155"/>
      <c r="N26" s="156"/>
      <c r="O26" s="156"/>
      <c r="P26" s="156"/>
      <c r="Q26" s="156"/>
      <c r="R26" s="156"/>
      <c r="S26" s="156"/>
      <c r="T26" s="156"/>
      <c r="U26" s="156"/>
    </row>
    <row r="27" s="115" customFormat="1" ht="19" customHeight="1" spans="1:21">
      <c r="A27" s="142"/>
      <c r="B27" s="142"/>
      <c r="C27" s="134"/>
      <c r="D27" s="133" t="s">
        <v>121</v>
      </c>
      <c r="E27" s="134"/>
      <c r="F27" s="134"/>
      <c r="G27" s="134"/>
      <c r="H27" s="134"/>
      <c r="I27" s="134"/>
      <c r="J27" s="154"/>
      <c r="K27" s="154"/>
      <c r="L27" s="154"/>
      <c r="M27" s="155"/>
      <c r="N27" s="156"/>
      <c r="O27" s="156"/>
      <c r="P27" s="156"/>
      <c r="Q27" s="156"/>
      <c r="R27" s="156"/>
      <c r="S27" s="156"/>
      <c r="T27" s="156"/>
      <c r="U27" s="156"/>
    </row>
    <row r="28" s="115" customFormat="1" ht="19" customHeight="1" spans="1:21">
      <c r="A28" s="142"/>
      <c r="B28" s="142"/>
      <c r="C28" s="134"/>
      <c r="D28" s="133" t="s">
        <v>122</v>
      </c>
      <c r="E28" s="134"/>
      <c r="F28" s="134"/>
      <c r="G28" s="134"/>
      <c r="H28" s="134"/>
      <c r="I28" s="134"/>
      <c r="J28" s="154"/>
      <c r="K28" s="154"/>
      <c r="L28" s="154"/>
      <c r="M28" s="155"/>
      <c r="N28" s="156"/>
      <c r="O28" s="156"/>
      <c r="P28" s="156"/>
      <c r="Q28" s="156"/>
      <c r="R28" s="156"/>
      <c r="S28" s="156"/>
      <c r="T28" s="156"/>
      <c r="U28" s="156"/>
    </row>
    <row r="29" s="115" customFormat="1" ht="19" customHeight="1" spans="1:21">
      <c r="A29" s="142"/>
      <c r="B29" s="142"/>
      <c r="C29" s="134"/>
      <c r="D29" s="133" t="s">
        <v>123</v>
      </c>
      <c r="E29" s="134"/>
      <c r="F29" s="134"/>
      <c r="G29" s="134"/>
      <c r="H29" s="134"/>
      <c r="I29" s="134"/>
      <c r="J29" s="154"/>
      <c r="K29" s="154"/>
      <c r="L29" s="154"/>
      <c r="M29" s="155"/>
      <c r="N29" s="156"/>
      <c r="O29" s="156"/>
      <c r="P29" s="156"/>
      <c r="Q29" s="156"/>
      <c r="R29" s="156"/>
      <c r="S29" s="156"/>
      <c r="T29" s="156"/>
      <c r="U29" s="156"/>
    </row>
    <row r="30" s="115" customFormat="1" ht="19" customHeight="1" spans="1:21">
      <c r="A30" s="142"/>
      <c r="B30" s="142"/>
      <c r="C30" s="134"/>
      <c r="D30" s="133" t="s">
        <v>124</v>
      </c>
      <c r="E30" s="97">
        <v>80.5</v>
      </c>
      <c r="F30" s="134"/>
      <c r="G30" s="134"/>
      <c r="H30" s="97">
        <v>80.5</v>
      </c>
      <c r="I30" s="97">
        <v>80.5</v>
      </c>
      <c r="J30" s="154"/>
      <c r="K30" s="154"/>
      <c r="L30" s="154"/>
      <c r="M30" s="155"/>
      <c r="N30" s="156"/>
      <c r="O30" s="156"/>
      <c r="P30" s="156"/>
      <c r="Q30" s="156"/>
      <c r="R30" s="156"/>
      <c r="S30" s="156"/>
      <c r="T30" s="156"/>
      <c r="U30" s="156"/>
    </row>
    <row r="31" s="115" customFormat="1" ht="19" customHeight="1" spans="1:21">
      <c r="A31" s="128" t="s">
        <v>34</v>
      </c>
      <c r="B31" s="128"/>
      <c r="C31" s="132">
        <v>371.976164</v>
      </c>
      <c r="D31" s="133" t="s">
        <v>125</v>
      </c>
      <c r="E31" s="134"/>
      <c r="F31" s="134"/>
      <c r="G31" s="134"/>
      <c r="H31" s="134"/>
      <c r="I31" s="134"/>
      <c r="J31" s="154"/>
      <c r="K31" s="154"/>
      <c r="L31" s="154"/>
      <c r="M31" s="155"/>
      <c r="N31" s="156"/>
      <c r="O31" s="156"/>
      <c r="P31" s="156"/>
      <c r="Q31" s="156"/>
      <c r="R31" s="156"/>
      <c r="S31" s="156"/>
      <c r="T31" s="156"/>
      <c r="U31" s="156"/>
    </row>
    <row r="32" s="115" customFormat="1" ht="19" customHeight="1" spans="1:21">
      <c r="A32" s="143" t="s">
        <v>35</v>
      </c>
      <c r="B32" s="143"/>
      <c r="C32" s="136"/>
      <c r="D32" s="133" t="s">
        <v>126</v>
      </c>
      <c r="E32" s="134"/>
      <c r="F32" s="134"/>
      <c r="G32" s="134"/>
      <c r="H32" s="134"/>
      <c r="I32" s="134"/>
      <c r="J32" s="154"/>
      <c r="K32" s="154"/>
      <c r="L32" s="154"/>
      <c r="M32" s="155"/>
      <c r="N32" s="156"/>
      <c r="O32" s="156"/>
      <c r="P32" s="156"/>
      <c r="Q32" s="156"/>
      <c r="R32" s="156"/>
      <c r="S32" s="156"/>
      <c r="T32" s="156"/>
      <c r="U32" s="156"/>
    </row>
    <row r="33" s="115" customFormat="1" ht="25" customHeight="1" spans="1:21">
      <c r="A33" s="143" t="s">
        <v>127</v>
      </c>
      <c r="B33" s="143"/>
      <c r="C33" s="136"/>
      <c r="D33" s="133" t="s">
        <v>128</v>
      </c>
      <c r="E33" s="134"/>
      <c r="F33" s="134"/>
      <c r="G33" s="134"/>
      <c r="H33" s="134"/>
      <c r="I33" s="134"/>
      <c r="J33" s="154"/>
      <c r="K33" s="154"/>
      <c r="L33" s="154"/>
      <c r="M33" s="155"/>
      <c r="N33" s="156"/>
      <c r="O33" s="156"/>
      <c r="P33" s="156"/>
      <c r="Q33" s="156"/>
      <c r="R33" s="156"/>
      <c r="S33" s="156"/>
      <c r="T33" s="156"/>
      <c r="U33" s="156"/>
    </row>
    <row r="34" s="115" customFormat="1" ht="19" customHeight="1" spans="1:21">
      <c r="A34" s="143" t="s">
        <v>129</v>
      </c>
      <c r="B34" s="143"/>
      <c r="C34" s="136"/>
      <c r="D34" s="133" t="s">
        <v>130</v>
      </c>
      <c r="E34" s="134"/>
      <c r="F34" s="134"/>
      <c r="G34" s="134"/>
      <c r="H34" s="134"/>
      <c r="I34" s="134"/>
      <c r="J34" s="154"/>
      <c r="K34" s="154"/>
      <c r="L34" s="154"/>
      <c r="M34" s="155"/>
      <c r="N34" s="156"/>
      <c r="O34" s="156"/>
      <c r="P34" s="156"/>
      <c r="Q34" s="156"/>
      <c r="R34" s="156"/>
      <c r="S34" s="156"/>
      <c r="T34" s="156"/>
      <c r="U34" s="156"/>
    </row>
    <row r="35" s="115" customFormat="1" ht="19" customHeight="1" spans="1:21">
      <c r="A35" s="122" t="s">
        <v>131</v>
      </c>
      <c r="B35" s="122"/>
      <c r="C35" s="132">
        <v>371.976164</v>
      </c>
      <c r="D35" s="144" t="s">
        <v>132</v>
      </c>
      <c r="E35" s="132">
        <v>371.976164</v>
      </c>
      <c r="F35" s="134"/>
      <c r="G35" s="134"/>
      <c r="H35" s="132">
        <v>371.976164</v>
      </c>
      <c r="I35" s="132">
        <v>371.976164</v>
      </c>
      <c r="J35" s="154"/>
      <c r="K35" s="154"/>
      <c r="L35" s="154"/>
      <c r="M35" s="155"/>
      <c r="N35" s="156"/>
      <c r="O35" s="156"/>
      <c r="P35" s="156"/>
      <c r="Q35" s="156"/>
      <c r="R35" s="156"/>
      <c r="S35" s="156"/>
      <c r="T35" s="156"/>
      <c r="U35" s="156"/>
    </row>
    <row r="36" s="114" customFormat="1" ht="15.6" spans="1:4">
      <c r="A36" s="145"/>
      <c r="B36" s="145"/>
      <c r="D36" s="146"/>
    </row>
    <row r="37" s="114" customFormat="1" ht="15.6" spans="1:2">
      <c r="A37" s="145"/>
      <c r="B37" s="145"/>
    </row>
    <row r="38" s="114" customFormat="1" ht="15.6" spans="1:2">
      <c r="A38" s="145"/>
      <c r="B38" s="145"/>
    </row>
    <row r="39" s="114" customFormat="1" ht="15.6" spans="1:2">
      <c r="A39" s="145"/>
      <c r="B39" s="145"/>
    </row>
    <row r="40" s="114" customFormat="1" ht="15.6" spans="1:2">
      <c r="A40" s="145"/>
      <c r="B40" s="145"/>
    </row>
    <row r="41" s="114" customFormat="1" ht="15.6" spans="1:2">
      <c r="A41" s="145"/>
      <c r="B41" s="145"/>
    </row>
    <row r="42" s="114" customFormat="1" ht="15.6" spans="1:2">
      <c r="A42" s="145"/>
      <c r="B42" s="145"/>
    </row>
  </sheetData>
  <mergeCells count="36">
    <mergeCell ref="A1:M1"/>
    <mergeCell ref="A2:C2"/>
    <mergeCell ref="L2:M2"/>
    <mergeCell ref="A3:C3"/>
    <mergeCell ref="F4:G4"/>
    <mergeCell ref="H5:I5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8:B18"/>
    <mergeCell ref="A19:B19"/>
    <mergeCell ref="A20:B20"/>
    <mergeCell ref="A21:B21"/>
    <mergeCell ref="A22:B22"/>
    <mergeCell ref="A31:B31"/>
    <mergeCell ref="A32:B32"/>
    <mergeCell ref="A33:B33"/>
    <mergeCell ref="A34:B34"/>
    <mergeCell ref="A35:B35"/>
    <mergeCell ref="C4:C6"/>
    <mergeCell ref="D4:D6"/>
    <mergeCell ref="E4:E6"/>
    <mergeCell ref="F5:F6"/>
    <mergeCell ref="G5:G6"/>
    <mergeCell ref="J5:J6"/>
    <mergeCell ref="K5:K6"/>
    <mergeCell ref="L5:L6"/>
    <mergeCell ref="M5:M6"/>
    <mergeCell ref="A4:B6"/>
  </mergeCells>
  <printOptions horizontalCentered="1"/>
  <pageMargins left="1.22013888888889" right="1.45625" top="0.984027777777778" bottom="0.984027777777778" header="0.507638888888889" footer="0.507638888888889"/>
  <pageSetup paperSize="9" orientation="landscape" horizontalDpi="600" verticalDpi="36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1"/>
  <sheetViews>
    <sheetView showGridLines="0" showZeros="0" workbookViewId="0">
      <selection activeCell="D13" sqref="D7:K13"/>
    </sheetView>
  </sheetViews>
  <sheetFormatPr defaultColWidth="7" defaultRowHeight="10.8"/>
  <cols>
    <col min="1" max="1" width="3.25" style="43" customWidth="1"/>
    <col min="2" max="2" width="3.125" style="43" customWidth="1"/>
    <col min="3" max="3" width="3.5" style="43" customWidth="1"/>
    <col min="4" max="4" width="30.375" style="43" customWidth="1"/>
    <col min="5" max="5" width="12" style="43" customWidth="1"/>
    <col min="6" max="6" width="12.125" style="43" customWidth="1"/>
    <col min="7" max="9" width="10.625" style="43" customWidth="1"/>
    <col min="10" max="10" width="10.375" style="43" customWidth="1"/>
    <col min="11" max="11" width="11.25" style="43" customWidth="1"/>
    <col min="12" max="16384" width="7" style="43"/>
  </cols>
  <sheetData>
    <row r="1" ht="42" customHeight="1" spans="1:11">
      <c r="A1" s="44" t="s">
        <v>133</v>
      </c>
      <c r="B1" s="44"/>
      <c r="C1" s="44"/>
      <c r="D1" s="44"/>
      <c r="E1" s="44"/>
      <c r="F1" s="44"/>
      <c r="G1" s="44"/>
      <c r="H1" s="44"/>
      <c r="I1" s="44"/>
      <c r="J1" s="44"/>
      <c r="K1" s="44"/>
    </row>
    <row r="2" ht="15" customHeight="1" spans="1:11">
      <c r="A2" s="45" t="s">
        <v>1</v>
      </c>
      <c r="B2" s="45"/>
      <c r="C2" s="45"/>
      <c r="D2" s="45"/>
      <c r="E2" s="45"/>
      <c r="F2" s="47"/>
      <c r="G2" s="47"/>
      <c r="H2" s="47"/>
      <c r="I2" s="47"/>
      <c r="J2" s="47"/>
      <c r="K2" s="64" t="s">
        <v>2</v>
      </c>
    </row>
    <row r="3" s="41" customFormat="1" ht="16.5" customHeight="1" spans="1:11">
      <c r="A3" s="53" t="s">
        <v>72</v>
      </c>
      <c r="B3" s="53"/>
      <c r="C3" s="53"/>
      <c r="D3" s="53" t="s">
        <v>134</v>
      </c>
      <c r="E3" s="52" t="s">
        <v>45</v>
      </c>
      <c r="F3" s="53"/>
      <c r="G3" s="53"/>
      <c r="H3" s="53"/>
      <c r="I3" s="53"/>
      <c r="J3" s="53"/>
      <c r="K3" s="53"/>
    </row>
    <row r="4" s="41" customFormat="1" ht="14.25" customHeight="1" spans="1:11">
      <c r="A4" s="54" t="s">
        <v>56</v>
      </c>
      <c r="B4" s="55" t="s">
        <v>57</v>
      </c>
      <c r="C4" s="55" t="s">
        <v>58</v>
      </c>
      <c r="D4" s="53"/>
      <c r="E4" s="52"/>
      <c r="F4" s="57" t="s">
        <v>74</v>
      </c>
      <c r="G4" s="57"/>
      <c r="H4" s="57"/>
      <c r="I4" s="57" t="s">
        <v>75</v>
      </c>
      <c r="J4" s="57"/>
      <c r="K4" s="57"/>
    </row>
    <row r="5" s="41" customFormat="1" ht="30.75" customHeight="1" spans="1:11">
      <c r="A5" s="54"/>
      <c r="B5" s="55"/>
      <c r="C5" s="55"/>
      <c r="D5" s="53"/>
      <c r="E5" s="52"/>
      <c r="F5" s="52" t="s">
        <v>18</v>
      </c>
      <c r="G5" s="52" t="s">
        <v>135</v>
      </c>
      <c r="H5" s="52" t="s">
        <v>136</v>
      </c>
      <c r="I5" s="52" t="s">
        <v>18</v>
      </c>
      <c r="J5" s="52" t="s">
        <v>78</v>
      </c>
      <c r="K5" s="52" t="s">
        <v>79</v>
      </c>
    </row>
    <row r="6" s="93" customFormat="1" ht="20.1" customHeight="1" spans="1:11">
      <c r="A6" s="20" t="s">
        <v>68</v>
      </c>
      <c r="B6" s="55" t="s">
        <v>68</v>
      </c>
      <c r="C6" s="55" t="s">
        <v>68</v>
      </c>
      <c r="D6" s="55" t="s">
        <v>68</v>
      </c>
      <c r="E6" s="53">
        <v>1</v>
      </c>
      <c r="F6" s="53">
        <v>2</v>
      </c>
      <c r="G6" s="53">
        <v>3</v>
      </c>
      <c r="H6" s="53">
        <v>4</v>
      </c>
      <c r="I6" s="53">
        <v>5</v>
      </c>
      <c r="J6" s="53">
        <v>6</v>
      </c>
      <c r="K6" s="53">
        <v>7</v>
      </c>
    </row>
    <row r="7" s="93" customFormat="1" ht="20.1" customHeight="1" spans="1:11">
      <c r="A7" s="94"/>
      <c r="B7" s="94"/>
      <c r="C7" s="95"/>
      <c r="D7" s="96" t="s">
        <v>70</v>
      </c>
      <c r="E7" s="97">
        <v>371.976164</v>
      </c>
      <c r="F7" s="97">
        <v>291.476164</v>
      </c>
      <c r="G7" s="97">
        <v>284.89118</v>
      </c>
      <c r="H7" s="97">
        <v>6.584984</v>
      </c>
      <c r="I7" s="97">
        <v>80.5</v>
      </c>
      <c r="J7" s="97">
        <v>80.5</v>
      </c>
      <c r="K7" s="108"/>
    </row>
    <row r="8" s="42" customFormat="1" ht="15.6" spans="1:11">
      <c r="A8" s="94" t="s">
        <v>80</v>
      </c>
      <c r="B8" s="94" t="s">
        <v>81</v>
      </c>
      <c r="C8" s="95" t="s">
        <v>82</v>
      </c>
      <c r="D8" s="96" t="s">
        <v>83</v>
      </c>
      <c r="E8" s="97">
        <v>324.182184</v>
      </c>
      <c r="F8" s="97">
        <v>243.682184</v>
      </c>
      <c r="G8" s="97">
        <v>237.0972</v>
      </c>
      <c r="H8" s="97">
        <v>6.584984</v>
      </c>
      <c r="I8" s="97">
        <v>80.5</v>
      </c>
      <c r="J8" s="97">
        <v>80.5</v>
      </c>
      <c r="K8" s="109"/>
    </row>
    <row r="9" s="42" customFormat="1" ht="15.6" spans="1:11">
      <c r="A9" s="94" t="s">
        <v>84</v>
      </c>
      <c r="B9" s="94" t="s">
        <v>85</v>
      </c>
      <c r="C9" s="95" t="s">
        <v>82</v>
      </c>
      <c r="D9" s="96" t="s">
        <v>86</v>
      </c>
      <c r="E9" s="97">
        <v>2.69158</v>
      </c>
      <c r="F9" s="97">
        <v>2.69158</v>
      </c>
      <c r="G9" s="97">
        <v>2.69158</v>
      </c>
      <c r="H9" s="97">
        <v>0</v>
      </c>
      <c r="I9" s="110"/>
      <c r="J9" s="110"/>
      <c r="K9" s="109"/>
    </row>
    <row r="10" s="42" customFormat="1" ht="15.6" spans="1:11">
      <c r="A10" s="94" t="s">
        <v>84</v>
      </c>
      <c r="B10" s="94" t="s">
        <v>85</v>
      </c>
      <c r="C10" s="95" t="s">
        <v>85</v>
      </c>
      <c r="D10" s="96" t="s">
        <v>87</v>
      </c>
      <c r="E10" s="97">
        <v>29.9016</v>
      </c>
      <c r="F10" s="97">
        <v>29.9016</v>
      </c>
      <c r="G10" s="97">
        <v>29.9016</v>
      </c>
      <c r="H10" s="97">
        <v>0</v>
      </c>
      <c r="I10" s="110"/>
      <c r="J10" s="110"/>
      <c r="K10" s="109"/>
    </row>
    <row r="11" s="42" customFormat="1" ht="15.6" spans="1:11">
      <c r="A11" s="94" t="s">
        <v>88</v>
      </c>
      <c r="B11" s="94" t="s">
        <v>89</v>
      </c>
      <c r="C11" s="95" t="s">
        <v>82</v>
      </c>
      <c r="D11" s="96" t="s">
        <v>90</v>
      </c>
      <c r="E11" s="97">
        <v>13.2576</v>
      </c>
      <c r="F11" s="97">
        <v>13.2576</v>
      </c>
      <c r="G11" s="97">
        <v>13.2576</v>
      </c>
      <c r="H11" s="97">
        <v>0</v>
      </c>
      <c r="I11" s="110"/>
      <c r="J11" s="110"/>
      <c r="K11" s="109"/>
    </row>
    <row r="12" s="42" customFormat="1" ht="15.6" spans="1:11">
      <c r="A12" s="94" t="s">
        <v>88</v>
      </c>
      <c r="B12" s="94" t="s">
        <v>89</v>
      </c>
      <c r="C12" s="95" t="s">
        <v>91</v>
      </c>
      <c r="D12" s="96" t="s">
        <v>92</v>
      </c>
      <c r="E12" s="97">
        <v>1.9432</v>
      </c>
      <c r="F12" s="97">
        <v>1.9432</v>
      </c>
      <c r="G12" s="97">
        <v>1.9432</v>
      </c>
      <c r="H12" s="97">
        <v>0</v>
      </c>
      <c r="I12" s="110"/>
      <c r="J12" s="110"/>
      <c r="K12" s="109"/>
    </row>
    <row r="13" s="42" customFormat="1" ht="15.6" spans="1:11">
      <c r="A13" s="98"/>
      <c r="B13" s="98"/>
      <c r="C13" s="99"/>
      <c r="D13" s="96"/>
      <c r="E13" s="100"/>
      <c r="F13" s="101"/>
      <c r="G13" s="102"/>
      <c r="H13" s="100"/>
      <c r="I13" s="110"/>
      <c r="J13" s="110"/>
      <c r="K13" s="109"/>
    </row>
    <row r="14" s="42" customFormat="1" ht="15.6" spans="1:11">
      <c r="A14" s="98"/>
      <c r="B14" s="98"/>
      <c r="C14" s="99"/>
      <c r="D14" s="103"/>
      <c r="E14" s="104"/>
      <c r="F14" s="105"/>
      <c r="G14" s="106"/>
      <c r="H14" s="107"/>
      <c r="I14" s="111"/>
      <c r="J14" s="111"/>
      <c r="K14" s="112"/>
    </row>
    <row r="15" s="42" customFormat="1" ht="15.6"/>
    <row r="16" s="42" customFormat="1" ht="15.6"/>
    <row r="17" s="42" customFormat="1" ht="15.6"/>
    <row r="18" s="42" customFormat="1" ht="15.6"/>
    <row r="19" s="42" customFormat="1" ht="15.6"/>
    <row r="20" s="42" customFormat="1" ht="15.6"/>
    <row r="21" s="42" customFormat="1" ht="15.6"/>
    <row r="22" s="42" customFormat="1" ht="15.6"/>
    <row r="23" s="42" customFormat="1" ht="15.6"/>
    <row r="24" s="42" customFormat="1" ht="15.6"/>
    <row r="25" s="42" customFormat="1" ht="15.6"/>
    <row r="26" s="42" customFormat="1" ht="15.6"/>
    <row r="27" s="42" customFormat="1" ht="15.6"/>
    <row r="28" s="42" customFormat="1" ht="15.6"/>
    <row r="29" s="42" customFormat="1" ht="15.6"/>
    <row r="30" s="42" customFormat="1" ht="15.6"/>
    <row r="31" s="42" customFormat="1" ht="15.6"/>
  </sheetData>
  <mergeCells count="11">
    <mergeCell ref="A1:K1"/>
    <mergeCell ref="A2:E2"/>
    <mergeCell ref="A3:C3"/>
    <mergeCell ref="F3:K3"/>
    <mergeCell ref="F4:H4"/>
    <mergeCell ref="I4:K4"/>
    <mergeCell ref="A4:A5"/>
    <mergeCell ref="B4:B5"/>
    <mergeCell ref="C4:C5"/>
    <mergeCell ref="D3:D5"/>
    <mergeCell ref="E3:E5"/>
  </mergeCells>
  <pageMargins left="1.22013888888889" right="1.45625" top="1.0625" bottom="1.0625" header="0.511805555555556" footer="0.511805555555556"/>
  <pageSetup paperSize="9" orientation="landscape" horizontalDpi="600" verticalDpi="6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3"/>
  <sheetViews>
    <sheetView showGridLines="0" showZeros="0" topLeftCell="A3" workbookViewId="0">
      <selection activeCell="D7" sqref="D7"/>
    </sheetView>
  </sheetViews>
  <sheetFormatPr defaultColWidth="9" defaultRowHeight="14.4" outlineLevelCol="4"/>
  <cols>
    <col min="1" max="1" width="7.25" style="81" customWidth="1"/>
    <col min="2" max="2" width="6.5" style="81" customWidth="1"/>
    <col min="3" max="3" width="29.5" style="81" customWidth="1"/>
    <col min="4" max="4" width="16.75" style="81" customWidth="1"/>
    <col min="5" max="5" width="17.625" style="81" customWidth="1"/>
    <col min="6" max="16384" width="9" style="81"/>
  </cols>
  <sheetData>
    <row r="1" s="81" customFormat="1" ht="21.75" customHeight="1" spans="5:5">
      <c r="E1" s="82"/>
    </row>
    <row r="2" s="81" customFormat="1" ht="25.8" spans="1:5">
      <c r="A2" s="83" t="s">
        <v>137</v>
      </c>
      <c r="B2" s="83"/>
      <c r="C2" s="83"/>
      <c r="D2" s="83"/>
      <c r="E2" s="83"/>
    </row>
    <row r="3" s="81" customFormat="1" spans="1:5">
      <c r="A3" s="84" t="s">
        <v>138</v>
      </c>
      <c r="B3" s="84"/>
      <c r="C3" s="84"/>
      <c r="D3" s="84"/>
      <c r="E3" s="82" t="s">
        <v>139</v>
      </c>
    </row>
    <row r="4" s="81" customFormat="1" ht="28.5" customHeight="1" spans="1:5">
      <c r="A4" s="85" t="s">
        <v>72</v>
      </c>
      <c r="B4" s="86"/>
      <c r="C4" s="87" t="s">
        <v>44</v>
      </c>
      <c r="D4" s="85" t="s">
        <v>13</v>
      </c>
      <c r="E4" s="86"/>
    </row>
    <row r="5" s="81" customFormat="1" ht="28.5" customHeight="1" spans="1:5">
      <c r="A5" s="88" t="s">
        <v>56</v>
      </c>
      <c r="B5" s="88" t="s">
        <v>57</v>
      </c>
      <c r="C5" s="89"/>
      <c r="D5" s="88" t="s">
        <v>18</v>
      </c>
      <c r="E5" s="88" t="s">
        <v>140</v>
      </c>
    </row>
    <row r="6" s="81" customFormat="1" ht="18.75" customHeight="1" spans="1:5">
      <c r="A6" s="88"/>
      <c r="B6" s="88"/>
      <c r="C6" s="90" t="s">
        <v>8</v>
      </c>
      <c r="D6" s="90">
        <f>SUM(D7+D16+D38)</f>
        <v>2914761.64</v>
      </c>
      <c r="E6" s="90">
        <f>SUM(E7+E16+E38)</f>
        <v>2914761.64</v>
      </c>
    </row>
    <row r="7" s="81" customFormat="1" ht="18.75" customHeight="1" spans="1:5">
      <c r="A7" s="91">
        <v>301</v>
      </c>
      <c r="B7" s="91"/>
      <c r="C7" s="90" t="s">
        <v>141</v>
      </c>
      <c r="D7" s="90">
        <f>SUM(D8:D15)</f>
        <v>2817196</v>
      </c>
      <c r="E7" s="90">
        <f>SUM(E8:E15)</f>
        <v>2817196</v>
      </c>
    </row>
    <row r="8" s="81" customFormat="1" ht="18.75" customHeight="1" spans="1:5">
      <c r="A8" s="91">
        <v>301</v>
      </c>
      <c r="B8" s="91" t="s">
        <v>82</v>
      </c>
      <c r="C8" s="90" t="s">
        <v>142</v>
      </c>
      <c r="D8" s="90">
        <v>1005252</v>
      </c>
      <c r="E8" s="90">
        <v>1005252</v>
      </c>
    </row>
    <row r="9" s="81" customFormat="1" ht="18.75" customHeight="1" spans="1:5">
      <c r="A9" s="91">
        <v>301</v>
      </c>
      <c r="B9" s="91" t="s">
        <v>143</v>
      </c>
      <c r="C9" s="90" t="s">
        <v>144</v>
      </c>
      <c r="D9" s="90">
        <v>675960</v>
      </c>
      <c r="E9" s="90">
        <v>675960</v>
      </c>
    </row>
    <row r="10" s="81" customFormat="1" ht="18.75" customHeight="1" spans="1:5">
      <c r="A10" s="91">
        <v>301</v>
      </c>
      <c r="B10" s="91" t="s">
        <v>145</v>
      </c>
      <c r="C10" s="90" t="s">
        <v>146</v>
      </c>
      <c r="D10" s="90"/>
      <c r="E10" s="90"/>
    </row>
    <row r="11" s="81" customFormat="1" ht="18.75" customHeight="1" spans="1:5">
      <c r="A11" s="91">
        <v>301</v>
      </c>
      <c r="B11" s="91" t="s">
        <v>147</v>
      </c>
      <c r="C11" s="90" t="s">
        <v>148</v>
      </c>
      <c r="D11" s="90">
        <v>149928</v>
      </c>
      <c r="E11" s="90">
        <v>149928</v>
      </c>
    </row>
    <row r="12" s="81" customFormat="1" ht="18.75" customHeight="1" spans="1:5">
      <c r="A12" s="91">
        <v>301</v>
      </c>
      <c r="B12" s="91" t="s">
        <v>149</v>
      </c>
      <c r="C12" s="90" t="s">
        <v>150</v>
      </c>
      <c r="D12" s="90">
        <v>8544</v>
      </c>
      <c r="E12" s="90">
        <v>8544</v>
      </c>
    </row>
    <row r="13" s="81" customFormat="1" ht="20.25" customHeight="1" spans="1:5">
      <c r="A13" s="91">
        <v>301</v>
      </c>
      <c r="B13" s="91" t="s">
        <v>151</v>
      </c>
      <c r="C13" s="90" t="s">
        <v>152</v>
      </c>
      <c r="D13" s="92">
        <v>299016</v>
      </c>
      <c r="E13" s="92">
        <v>299016</v>
      </c>
    </row>
    <row r="14" s="81" customFormat="1" ht="18.75" customHeight="1" spans="1:5">
      <c r="A14" s="91">
        <v>301</v>
      </c>
      <c r="B14" s="91" t="s">
        <v>153</v>
      </c>
      <c r="C14" s="90" t="s">
        <v>154</v>
      </c>
      <c r="D14" s="90"/>
      <c r="E14" s="90"/>
    </row>
    <row r="15" s="81" customFormat="1" ht="18.75" customHeight="1" spans="1:5">
      <c r="A15" s="91">
        <v>301</v>
      </c>
      <c r="B15" s="91">
        <v>99</v>
      </c>
      <c r="C15" s="90" t="s">
        <v>155</v>
      </c>
      <c r="D15" s="90">
        <v>678496</v>
      </c>
      <c r="E15" s="90">
        <v>678496</v>
      </c>
    </row>
    <row r="16" s="81" customFormat="1" ht="18.75" customHeight="1" spans="1:5">
      <c r="A16" s="91">
        <v>302</v>
      </c>
      <c r="B16" s="91"/>
      <c r="C16" s="90" t="s">
        <v>156</v>
      </c>
      <c r="D16" s="90">
        <f>SUM(D17:D37)</f>
        <v>65849.84</v>
      </c>
      <c r="E16" s="90">
        <f>SUM(E17:E37)</f>
        <v>65849.84</v>
      </c>
    </row>
    <row r="17" s="81" customFormat="1" ht="18.75" customHeight="1" spans="1:5">
      <c r="A17" s="91">
        <v>302</v>
      </c>
      <c r="B17" s="91" t="s">
        <v>82</v>
      </c>
      <c r="C17" s="90" t="s">
        <v>157</v>
      </c>
      <c r="D17" s="90">
        <v>20400</v>
      </c>
      <c r="E17" s="90">
        <v>20400</v>
      </c>
    </row>
    <row r="18" s="81" customFormat="1" ht="18.75" customHeight="1" spans="1:5">
      <c r="A18" s="91">
        <v>302</v>
      </c>
      <c r="B18" s="91" t="s">
        <v>143</v>
      </c>
      <c r="C18" s="90" t="s">
        <v>158</v>
      </c>
      <c r="D18" s="90"/>
      <c r="E18" s="90"/>
    </row>
    <row r="19" s="81" customFormat="1" ht="18.75" customHeight="1" spans="1:5">
      <c r="A19" s="91">
        <v>302</v>
      </c>
      <c r="B19" s="91" t="s">
        <v>147</v>
      </c>
      <c r="C19" s="90" t="s">
        <v>159</v>
      </c>
      <c r="D19" s="90"/>
      <c r="E19" s="90"/>
    </row>
    <row r="20" s="81" customFormat="1" ht="18.75" customHeight="1" spans="1:5">
      <c r="A20" s="91">
        <v>302</v>
      </c>
      <c r="B20" s="91" t="s">
        <v>85</v>
      </c>
      <c r="C20" s="90" t="s">
        <v>160</v>
      </c>
      <c r="D20" s="90"/>
      <c r="E20" s="90"/>
    </row>
    <row r="21" s="81" customFormat="1" ht="18.75" customHeight="1" spans="1:5">
      <c r="A21" s="91">
        <v>302</v>
      </c>
      <c r="B21" s="91" t="s">
        <v>161</v>
      </c>
      <c r="C21" s="90" t="s">
        <v>162</v>
      </c>
      <c r="D21" s="90"/>
      <c r="E21" s="90"/>
    </row>
    <row r="22" s="81" customFormat="1" ht="18.75" customHeight="1" spans="1:5">
      <c r="A22" s="91">
        <v>302</v>
      </c>
      <c r="B22" s="91" t="s">
        <v>149</v>
      </c>
      <c r="C22" s="90" t="s">
        <v>163</v>
      </c>
      <c r="D22" s="90"/>
      <c r="E22" s="90"/>
    </row>
    <row r="23" s="81" customFormat="1" ht="18.75" customHeight="1" spans="1:5">
      <c r="A23" s="91">
        <v>302</v>
      </c>
      <c r="B23" s="91" t="s">
        <v>151</v>
      </c>
      <c r="C23" s="90" t="s">
        <v>164</v>
      </c>
      <c r="D23" s="90"/>
      <c r="E23" s="90"/>
    </row>
    <row r="24" s="81" customFormat="1" ht="18.75" customHeight="1" spans="1:5">
      <c r="A24" s="91">
        <v>302</v>
      </c>
      <c r="B24" s="91" t="s">
        <v>153</v>
      </c>
      <c r="C24" s="90" t="s">
        <v>165</v>
      </c>
      <c r="D24" s="90"/>
      <c r="E24" s="90"/>
    </row>
    <row r="25" s="81" customFormat="1" ht="18.75" customHeight="1" spans="1:5">
      <c r="A25" s="91">
        <v>302</v>
      </c>
      <c r="B25" s="91">
        <v>11</v>
      </c>
      <c r="C25" s="90" t="s">
        <v>166</v>
      </c>
      <c r="D25" s="90"/>
      <c r="E25" s="90"/>
    </row>
    <row r="26" s="81" customFormat="1" ht="18.75" customHeight="1" spans="1:5">
      <c r="A26" s="91">
        <v>302</v>
      </c>
      <c r="B26" s="91">
        <v>12</v>
      </c>
      <c r="C26" s="90" t="s">
        <v>167</v>
      </c>
      <c r="D26" s="90"/>
      <c r="E26" s="90"/>
    </row>
    <row r="27" s="81" customFormat="1" ht="18.75" customHeight="1" spans="1:5">
      <c r="A27" s="91">
        <v>302</v>
      </c>
      <c r="B27" s="91">
        <v>13</v>
      </c>
      <c r="C27" s="90" t="s">
        <v>168</v>
      </c>
      <c r="D27" s="90"/>
      <c r="E27" s="90"/>
    </row>
    <row r="28" s="81" customFormat="1" ht="18.75" customHeight="1" spans="1:5">
      <c r="A28" s="91">
        <v>302</v>
      </c>
      <c r="B28" s="91">
        <v>14</v>
      </c>
      <c r="C28" s="90" t="s">
        <v>169</v>
      </c>
      <c r="D28" s="90"/>
      <c r="E28" s="90"/>
    </row>
    <row r="29" s="81" customFormat="1" ht="18.75" customHeight="1" spans="1:5">
      <c r="A29" s="91">
        <v>302</v>
      </c>
      <c r="B29" s="91">
        <v>15</v>
      </c>
      <c r="C29" s="90" t="s">
        <v>170</v>
      </c>
      <c r="D29" s="90"/>
      <c r="E29" s="90"/>
    </row>
    <row r="30" s="81" customFormat="1" ht="18.75" customHeight="1" spans="1:5">
      <c r="A30" s="91">
        <v>302</v>
      </c>
      <c r="B30" s="91">
        <v>16</v>
      </c>
      <c r="C30" s="90" t="s">
        <v>171</v>
      </c>
      <c r="D30" s="90"/>
      <c r="E30" s="90"/>
    </row>
    <row r="31" s="81" customFormat="1" ht="18.75" customHeight="1" spans="1:5">
      <c r="A31" s="91">
        <v>302</v>
      </c>
      <c r="B31" s="91">
        <v>17</v>
      </c>
      <c r="C31" s="90" t="s">
        <v>172</v>
      </c>
      <c r="D31" s="90"/>
      <c r="E31" s="90"/>
    </row>
    <row r="32" s="81" customFormat="1" ht="18.75" customHeight="1" spans="1:5">
      <c r="A32" s="91">
        <v>302</v>
      </c>
      <c r="B32" s="91">
        <v>26</v>
      </c>
      <c r="C32" s="90" t="s">
        <v>173</v>
      </c>
      <c r="D32" s="90"/>
      <c r="E32" s="90"/>
    </row>
    <row r="33" s="81" customFormat="1" ht="18.75" customHeight="1" spans="1:5">
      <c r="A33" s="91">
        <v>302</v>
      </c>
      <c r="B33" s="91">
        <v>28</v>
      </c>
      <c r="C33" s="90" t="s">
        <v>174</v>
      </c>
      <c r="D33" s="90">
        <v>20318.54</v>
      </c>
      <c r="E33" s="90">
        <v>20318.54</v>
      </c>
    </row>
    <row r="34" s="81" customFormat="1" ht="18.75" customHeight="1" spans="1:5">
      <c r="A34" s="91">
        <v>302</v>
      </c>
      <c r="B34" s="91">
        <v>29</v>
      </c>
      <c r="C34" s="90" t="s">
        <v>175</v>
      </c>
      <c r="D34" s="90">
        <v>25131.3</v>
      </c>
      <c r="E34" s="90">
        <v>25131.3</v>
      </c>
    </row>
    <row r="35" s="81" customFormat="1" ht="18.75" customHeight="1" spans="1:5">
      <c r="A35" s="91">
        <v>302</v>
      </c>
      <c r="B35" s="91">
        <v>31</v>
      </c>
      <c r="C35" s="90" t="s">
        <v>176</v>
      </c>
      <c r="D35" s="90"/>
      <c r="E35" s="90"/>
    </row>
    <row r="36" s="81" customFormat="1" ht="18.75" customHeight="1" spans="1:5">
      <c r="A36" s="91">
        <v>302</v>
      </c>
      <c r="B36" s="91">
        <v>39</v>
      </c>
      <c r="C36" s="90" t="s">
        <v>177</v>
      </c>
      <c r="D36" s="90"/>
      <c r="E36" s="90"/>
    </row>
    <row r="37" s="81" customFormat="1" ht="18.75" customHeight="1" spans="1:5">
      <c r="A37" s="91">
        <v>302</v>
      </c>
      <c r="B37" s="91">
        <v>99</v>
      </c>
      <c r="C37" s="90" t="s">
        <v>178</v>
      </c>
      <c r="D37" s="90"/>
      <c r="E37" s="90"/>
    </row>
    <row r="38" s="81" customFormat="1" ht="18.75" customHeight="1" spans="1:5">
      <c r="A38" s="91">
        <v>303</v>
      </c>
      <c r="B38" s="91"/>
      <c r="C38" s="90" t="s">
        <v>179</v>
      </c>
      <c r="D38" s="90">
        <f>SUM(D39:D43)</f>
        <v>31715.8</v>
      </c>
      <c r="E38" s="90">
        <f>SUM(E39:E43)</f>
        <v>31715.8</v>
      </c>
    </row>
    <row r="39" s="81" customFormat="1" ht="18.75" customHeight="1" spans="1:5">
      <c r="A39" s="91">
        <v>303</v>
      </c>
      <c r="B39" s="91" t="s">
        <v>82</v>
      </c>
      <c r="C39" s="90" t="s">
        <v>180</v>
      </c>
      <c r="D39" s="90"/>
      <c r="E39" s="90"/>
    </row>
    <row r="40" s="81" customFormat="1" ht="18.75" customHeight="1" spans="1:5">
      <c r="A40" s="91">
        <v>303</v>
      </c>
      <c r="B40" s="91" t="s">
        <v>143</v>
      </c>
      <c r="C40" s="90" t="s">
        <v>181</v>
      </c>
      <c r="D40" s="90"/>
      <c r="E40" s="90"/>
    </row>
    <row r="41" s="81" customFormat="1" ht="18.75" customHeight="1" spans="1:5">
      <c r="A41" s="91">
        <v>303</v>
      </c>
      <c r="B41" s="91">
        <v>11</v>
      </c>
      <c r="C41" s="90" t="s">
        <v>182</v>
      </c>
      <c r="D41" s="90"/>
      <c r="E41" s="90"/>
    </row>
    <row r="42" s="81" customFormat="1" ht="18.75" customHeight="1" spans="1:5">
      <c r="A42" s="91">
        <v>303</v>
      </c>
      <c r="B42" s="91">
        <v>14</v>
      </c>
      <c r="C42" s="90" t="s">
        <v>183</v>
      </c>
      <c r="D42" s="90">
        <v>6400</v>
      </c>
      <c r="E42" s="90">
        <v>6400</v>
      </c>
    </row>
    <row r="43" s="81" customFormat="1" ht="20.25" customHeight="1" spans="1:5">
      <c r="A43" s="91">
        <v>303</v>
      </c>
      <c r="B43" s="91">
        <v>99</v>
      </c>
      <c r="C43" s="90" t="s">
        <v>184</v>
      </c>
      <c r="D43" s="90">
        <v>25315.8</v>
      </c>
      <c r="E43" s="90">
        <v>25315.8</v>
      </c>
    </row>
  </sheetData>
  <mergeCells count="4">
    <mergeCell ref="A2:E2"/>
    <mergeCell ref="A4:B4"/>
    <mergeCell ref="D4:E4"/>
    <mergeCell ref="C4:C5"/>
  </mergeCells>
  <printOptions horizontalCentered="1"/>
  <pageMargins left="1.22013888888889" right="1.45625" top="1.0625" bottom="1.0625" header="0.297916666666667" footer="0.297916666666667"/>
  <pageSetup paperSize="9" orientation="landscape" horizontalDpi="600" verticalDpi="6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5"/>
  <sheetViews>
    <sheetView showGridLines="0" showZeros="0" workbookViewId="0">
      <selection activeCell="B25" sqref="B25"/>
    </sheetView>
  </sheetViews>
  <sheetFormatPr defaultColWidth="8.88333333333333" defaultRowHeight="15.6" outlineLevelCol="2"/>
  <cols>
    <col min="1" max="1" width="55.375" style="70" customWidth="1"/>
    <col min="2" max="2" width="51.75" style="70" customWidth="1"/>
    <col min="3" max="3" width="27" style="70" customWidth="1"/>
    <col min="4" max="32" width="9" style="70"/>
    <col min="33" max="16384" width="8.88333333333333" style="70"/>
  </cols>
  <sheetData>
    <row r="1" s="68" customFormat="1" ht="42" customHeight="1" spans="1:3">
      <c r="A1" s="71" t="s">
        <v>185</v>
      </c>
      <c r="B1" s="71"/>
      <c r="C1" s="72"/>
    </row>
    <row r="2" ht="15" customHeight="1" spans="1:2">
      <c r="A2" s="45" t="s">
        <v>1</v>
      </c>
      <c r="B2" s="73" t="s">
        <v>2</v>
      </c>
    </row>
    <row r="3" s="69" customFormat="1" ht="20" customHeight="1" spans="1:3">
      <c r="A3" s="74" t="s">
        <v>186</v>
      </c>
      <c r="B3" s="75" t="s">
        <v>187</v>
      </c>
      <c r="C3" s="70"/>
    </row>
    <row r="4" s="69" customFormat="1" ht="20" customHeight="1" spans="1:3">
      <c r="A4" s="76" t="s">
        <v>188</v>
      </c>
      <c r="B4" s="77"/>
      <c r="C4" s="70"/>
    </row>
    <row r="5" s="69" customFormat="1" ht="20" customHeight="1" spans="1:3">
      <c r="A5" s="78" t="s">
        <v>189</v>
      </c>
      <c r="B5" s="79"/>
      <c r="C5" s="70"/>
    </row>
    <row r="6" s="69" customFormat="1" ht="20" customHeight="1" spans="1:3">
      <c r="A6" s="78" t="s">
        <v>190</v>
      </c>
      <c r="B6" s="77"/>
      <c r="C6" s="70"/>
    </row>
    <row r="7" s="69" customFormat="1" ht="20" customHeight="1" spans="1:3">
      <c r="A7" s="78" t="s">
        <v>191</v>
      </c>
      <c r="B7" s="77"/>
      <c r="C7" s="70"/>
    </row>
    <row r="8" s="69" customFormat="1" ht="20" customHeight="1" spans="1:3">
      <c r="A8" s="78" t="s">
        <v>192</v>
      </c>
      <c r="B8" s="77"/>
      <c r="C8" s="70"/>
    </row>
    <row r="9" s="69" customFormat="1" ht="20" customHeight="1" spans="1:3">
      <c r="A9" s="78" t="s">
        <v>193</v>
      </c>
      <c r="B9" s="78"/>
      <c r="C9" s="70"/>
    </row>
    <row r="10" s="69" customFormat="1" ht="6" customHeight="1" spans="1:3">
      <c r="A10" s="12"/>
      <c r="B10" s="12"/>
      <c r="C10" s="70"/>
    </row>
    <row r="11" s="69" customFormat="1" ht="78" customHeight="1" spans="1:3">
      <c r="A11" s="80" t="s">
        <v>194</v>
      </c>
      <c r="B11" s="80"/>
      <c r="C11" s="70"/>
    </row>
    <row r="12" s="69" customFormat="1" ht="14.25" customHeight="1" spans="1:3">
      <c r="A12" s="70"/>
      <c r="B12" s="70"/>
      <c r="C12" s="70"/>
    </row>
    <row r="13" s="69" customFormat="1" ht="14.25" customHeight="1" spans="1:3">
      <c r="A13" s="70"/>
      <c r="B13" s="70"/>
      <c r="C13" s="70"/>
    </row>
    <row r="14" s="69" customFormat="1" ht="14.25" customHeight="1" spans="1:3">
      <c r="A14" s="70"/>
      <c r="B14" s="70"/>
      <c r="C14" s="70"/>
    </row>
    <row r="15" s="69" customFormat="1" ht="14.25" customHeight="1" spans="1:3">
      <c r="A15" s="70"/>
      <c r="B15" s="70"/>
      <c r="C15" s="70"/>
    </row>
    <row r="16" s="69" customFormat="1" ht="14.25" customHeight="1" spans="1:3">
      <c r="A16" s="70"/>
      <c r="B16" s="70"/>
      <c r="C16" s="70"/>
    </row>
    <row r="17" s="69" customFormat="1" ht="14.25" customHeight="1"/>
    <row r="18" s="69" customFormat="1" ht="14.25" customHeight="1"/>
    <row r="19" s="69" customFormat="1" ht="14.25" customHeight="1"/>
    <row r="20" s="69" customFormat="1" ht="14.25" customHeight="1"/>
    <row r="21" s="69" customFormat="1" ht="14.25" customHeight="1"/>
    <row r="22" s="69" customFormat="1" ht="14.25" customHeight="1"/>
    <row r="23" s="69" customFormat="1" ht="14.25" customHeight="1"/>
    <row r="24" s="69" customFormat="1" ht="14.25" customHeight="1"/>
    <row r="25" s="69" customFormat="1" ht="14.25" customHeight="1"/>
    <row r="26" s="69" customFormat="1" ht="14.25" customHeight="1"/>
    <row r="27" s="69" customFormat="1" ht="14.25" customHeight="1"/>
    <row r="28" s="69" customFormat="1" ht="14.25" customHeight="1"/>
    <row r="29" s="69" customFormat="1" ht="14.25" customHeight="1"/>
    <row r="30" s="69" customFormat="1" ht="14.25" customHeight="1"/>
    <row r="31" s="69" customFormat="1" ht="14.25" customHeight="1"/>
    <row r="32" s="69" customFormat="1" ht="14.25" customHeight="1" spans="1:3">
      <c r="A32" s="70"/>
      <c r="B32" s="70"/>
      <c r="C32" s="70"/>
    </row>
    <row r="33" s="69" customFormat="1" ht="14.25" customHeight="1" spans="1:3">
      <c r="A33" s="70"/>
      <c r="B33" s="70"/>
      <c r="C33" s="70"/>
    </row>
    <row r="34" s="69" customFormat="1" ht="14.25" customHeight="1" spans="1:3">
      <c r="A34" s="70"/>
      <c r="B34" s="70"/>
      <c r="C34" s="70"/>
    </row>
    <row r="35" s="69" customFormat="1" ht="14.25" customHeight="1" spans="1:3">
      <c r="A35" s="70"/>
      <c r="B35" s="70"/>
      <c r="C35" s="70"/>
    </row>
  </sheetData>
  <mergeCells count="2">
    <mergeCell ref="A1:B1"/>
    <mergeCell ref="A11:B11"/>
  </mergeCells>
  <printOptions horizontalCentered="1"/>
  <pageMargins left="1.22013888888889" right="1.45625" top="1.0625" bottom="1.0625" header="0.507638888888889" footer="0.507638888888889"/>
  <pageSetup paperSize="9" orientation="landscape" horizontalDpi="600" verticalDpi="6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1"/>
  <sheetViews>
    <sheetView showGridLines="0" showZeros="0" workbookViewId="0">
      <selection activeCell="A2" sqref="A2:D2"/>
    </sheetView>
  </sheetViews>
  <sheetFormatPr defaultColWidth="7" defaultRowHeight="10.8"/>
  <cols>
    <col min="1" max="2" width="3.375" style="43" customWidth="1"/>
    <col min="3" max="3" width="3.625" style="43" customWidth="1"/>
    <col min="4" max="4" width="23.5" style="43" customWidth="1"/>
    <col min="5" max="5" width="10.25" style="43" customWidth="1"/>
    <col min="6" max="11" width="10.625" style="43" customWidth="1"/>
    <col min="12" max="16384" width="7" style="43"/>
  </cols>
  <sheetData>
    <row r="1" ht="42" customHeight="1" spans="1:11">
      <c r="A1" s="44" t="s">
        <v>195</v>
      </c>
      <c r="B1" s="44"/>
      <c r="C1" s="44"/>
      <c r="D1" s="44"/>
      <c r="E1" s="44"/>
      <c r="F1" s="44"/>
      <c r="G1" s="44"/>
      <c r="H1" s="44"/>
      <c r="I1" s="44"/>
      <c r="J1" s="44"/>
      <c r="K1" s="44"/>
    </row>
    <row r="2" ht="15" customHeight="1" spans="1:11">
      <c r="A2" s="45" t="s">
        <v>1</v>
      </c>
      <c r="B2" s="45"/>
      <c r="C2" s="45"/>
      <c r="D2" s="45"/>
      <c r="E2" s="46"/>
      <c r="F2" s="47"/>
      <c r="G2" s="47"/>
      <c r="H2" s="47"/>
      <c r="I2" s="47"/>
      <c r="J2" s="47"/>
      <c r="K2" s="64" t="s">
        <v>2</v>
      </c>
    </row>
    <row r="3" s="41" customFormat="1" ht="16.5" customHeight="1" spans="1:11">
      <c r="A3" s="48" t="s">
        <v>72</v>
      </c>
      <c r="B3" s="49"/>
      <c r="C3" s="50"/>
      <c r="D3" s="51" t="s">
        <v>44</v>
      </c>
      <c r="E3" s="52" t="s">
        <v>45</v>
      </c>
      <c r="F3" s="53"/>
      <c r="G3" s="53"/>
      <c r="H3" s="53"/>
      <c r="I3" s="53"/>
      <c r="J3" s="53"/>
      <c r="K3" s="53"/>
    </row>
    <row r="4" s="41" customFormat="1" ht="14.25" customHeight="1" spans="1:11">
      <c r="A4" s="54" t="s">
        <v>56</v>
      </c>
      <c r="B4" s="55" t="s">
        <v>57</v>
      </c>
      <c r="C4" s="55" t="s">
        <v>58</v>
      </c>
      <c r="D4" s="56"/>
      <c r="E4" s="52"/>
      <c r="F4" s="57" t="s">
        <v>74</v>
      </c>
      <c r="G4" s="57"/>
      <c r="H4" s="57"/>
      <c r="I4" s="65" t="s">
        <v>75</v>
      </c>
      <c r="J4" s="66"/>
      <c r="K4" s="67"/>
    </row>
    <row r="5" s="41" customFormat="1" ht="37.5" customHeight="1" spans="1:11">
      <c r="A5" s="54"/>
      <c r="B5" s="55"/>
      <c r="C5" s="55"/>
      <c r="D5" s="58"/>
      <c r="E5" s="52"/>
      <c r="F5" s="52" t="s">
        <v>18</v>
      </c>
      <c r="G5" s="52" t="s">
        <v>135</v>
      </c>
      <c r="H5" s="52" t="s">
        <v>136</v>
      </c>
      <c r="I5" s="52" t="s">
        <v>18</v>
      </c>
      <c r="J5" s="52" t="s">
        <v>78</v>
      </c>
      <c r="K5" s="52" t="s">
        <v>79</v>
      </c>
    </row>
    <row r="6" s="41" customFormat="1" ht="20.1" customHeight="1" spans="1:11">
      <c r="A6" s="20" t="s">
        <v>68</v>
      </c>
      <c r="B6" s="55" t="s">
        <v>68</v>
      </c>
      <c r="C6" s="55" t="s">
        <v>68</v>
      </c>
      <c r="D6" s="55" t="s">
        <v>68</v>
      </c>
      <c r="E6" s="53">
        <v>1</v>
      </c>
      <c r="F6" s="53">
        <v>2</v>
      </c>
      <c r="G6" s="53">
        <v>3</v>
      </c>
      <c r="H6" s="53">
        <v>4</v>
      </c>
      <c r="I6" s="53">
        <v>5</v>
      </c>
      <c r="J6" s="53">
        <v>6</v>
      </c>
      <c r="K6" s="53">
        <v>7</v>
      </c>
    </row>
    <row r="7" s="41" customFormat="1" ht="20.1" customHeight="1" spans="1:11">
      <c r="A7" s="59"/>
      <c r="B7" s="60"/>
      <c r="C7" s="60"/>
      <c r="D7" s="61"/>
      <c r="E7" s="62"/>
      <c r="F7" s="62"/>
      <c r="G7" s="62"/>
      <c r="H7" s="62"/>
      <c r="I7" s="62"/>
      <c r="J7" s="62"/>
      <c r="K7" s="62"/>
    </row>
    <row r="8" s="42" customFormat="1" ht="15.6" spans="1:11">
      <c r="A8" s="63"/>
      <c r="B8" s="63"/>
      <c r="C8" s="63"/>
      <c r="D8" s="63"/>
      <c r="E8" s="63"/>
      <c r="F8" s="63"/>
      <c r="G8" s="63"/>
      <c r="H8" s="63"/>
      <c r="I8" s="63"/>
      <c r="J8" s="63"/>
      <c r="K8" s="63"/>
    </row>
    <row r="9" s="42" customFormat="1" ht="15.6" spans="1:11">
      <c r="A9" s="43"/>
      <c r="B9" s="63"/>
      <c r="C9" s="63"/>
      <c r="D9" s="63"/>
      <c r="E9" s="63"/>
      <c r="F9" s="63"/>
      <c r="G9" s="63"/>
      <c r="H9" s="63"/>
      <c r="I9" s="63"/>
      <c r="J9" s="63"/>
      <c r="K9" s="63"/>
    </row>
    <row r="10" s="42" customFormat="1" ht="15.6" spans="1:11">
      <c r="A10" s="63"/>
      <c r="B10" s="63"/>
      <c r="C10" s="63"/>
      <c r="D10" s="63"/>
      <c r="E10" s="63"/>
      <c r="F10" s="63"/>
      <c r="G10" s="63"/>
      <c r="H10" s="63"/>
      <c r="I10" s="63"/>
      <c r="J10" s="63"/>
      <c r="K10" s="63"/>
    </row>
    <row r="11" s="42" customFormat="1" ht="15.6" spans="1:11">
      <c r="A11" s="63"/>
      <c r="B11" s="63"/>
      <c r="C11" s="63"/>
      <c r="D11" s="63"/>
      <c r="E11" s="63"/>
      <c r="F11" s="63"/>
      <c r="G11" s="63"/>
      <c r="H11" s="63"/>
      <c r="I11" s="63"/>
      <c r="J11" s="63"/>
      <c r="K11" s="63"/>
    </row>
    <row r="12" s="42" customFormat="1" ht="15.6" spans="1:11">
      <c r="A12" s="63"/>
      <c r="B12" s="63"/>
      <c r="C12" s="63"/>
      <c r="D12" s="63"/>
      <c r="E12" s="63"/>
      <c r="F12" s="63"/>
      <c r="G12" s="63"/>
      <c r="H12" s="63"/>
      <c r="I12" s="63"/>
      <c r="J12" s="63"/>
      <c r="K12" s="63"/>
    </row>
    <row r="13" s="42" customFormat="1" ht="15.6"/>
    <row r="14" s="42" customFormat="1" ht="15.6"/>
    <row r="15" s="42" customFormat="1" ht="15.6"/>
    <row r="16" s="42" customFormat="1" ht="15.6"/>
    <row r="17" s="42" customFormat="1" ht="15.6"/>
    <row r="18" s="42" customFormat="1" ht="15.6"/>
    <row r="19" s="42" customFormat="1" ht="15.6"/>
    <row r="20" s="42" customFormat="1" ht="15.6"/>
    <row r="21" s="42" customFormat="1" ht="15.6"/>
    <row r="22" s="42" customFormat="1" ht="15.6"/>
    <row r="23" s="42" customFormat="1" ht="15.6"/>
    <row r="24" s="42" customFormat="1" ht="15.6"/>
    <row r="25" s="42" customFormat="1" ht="15.6"/>
    <row r="26" s="42" customFormat="1" ht="15.6"/>
    <row r="27" s="42" customFormat="1" ht="15.6"/>
    <row r="28" s="42" customFormat="1" ht="15.6"/>
    <row r="29" s="42" customFormat="1" ht="15.6"/>
    <row r="30" s="42" customFormat="1" ht="15.6"/>
    <row r="31" s="42" customFormat="1" ht="15.6"/>
  </sheetData>
  <mergeCells count="11">
    <mergeCell ref="A1:K1"/>
    <mergeCell ref="A2:D2"/>
    <mergeCell ref="A3:C3"/>
    <mergeCell ref="F3:K3"/>
    <mergeCell ref="F4:H4"/>
    <mergeCell ref="I4:K4"/>
    <mergeCell ref="A4:A5"/>
    <mergeCell ref="B4:B5"/>
    <mergeCell ref="C4:C5"/>
    <mergeCell ref="D3:D5"/>
    <mergeCell ref="E3:E5"/>
  </mergeCells>
  <pageMargins left="1.22013888888889" right="1.45625" top="1.0625" bottom="1.0625" header="0.511805555555556" footer="0.511805555555556"/>
  <pageSetup paperSize="9" orientation="landscape" horizontalDpi="600" verticalDpi="6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7"/>
  <sheetViews>
    <sheetView showGridLines="0" showZeros="0" workbookViewId="0">
      <selection activeCell="A2" sqref="A2"/>
    </sheetView>
  </sheetViews>
  <sheetFormatPr defaultColWidth="8.88333333333333" defaultRowHeight="15.6" outlineLevelCol="3"/>
  <cols>
    <col min="1" max="1" width="38" style="23" customWidth="1"/>
    <col min="2" max="2" width="15.5" style="23" customWidth="1"/>
    <col min="3" max="3" width="37.625" style="23" customWidth="1"/>
    <col min="4" max="4" width="14.625" style="23" customWidth="1"/>
    <col min="5" max="32" width="9" style="23"/>
    <col min="33" max="16384" width="8.88333333333333" style="23"/>
  </cols>
  <sheetData>
    <row r="1" ht="42" customHeight="1" spans="1:4">
      <c r="A1" s="24" t="s">
        <v>196</v>
      </c>
      <c r="B1" s="24"/>
      <c r="C1" s="24"/>
      <c r="D1" s="24"/>
    </row>
    <row r="2" ht="15" customHeight="1" spans="1:4">
      <c r="A2" s="14" t="s">
        <v>1</v>
      </c>
      <c r="B2" s="25"/>
      <c r="C2" s="25"/>
      <c r="D2" s="26" t="s">
        <v>2</v>
      </c>
    </row>
    <row r="3" ht="21" customHeight="1" spans="1:4">
      <c r="A3" s="27" t="s">
        <v>197</v>
      </c>
      <c r="B3" s="28" t="s">
        <v>198</v>
      </c>
      <c r="C3" s="27" t="s">
        <v>197</v>
      </c>
      <c r="D3" s="28" t="s">
        <v>199</v>
      </c>
    </row>
    <row r="4" ht="21" customHeight="1" spans="1:4">
      <c r="A4" s="29" t="s">
        <v>200</v>
      </c>
      <c r="B4" s="30"/>
      <c r="C4" s="31" t="s">
        <v>201</v>
      </c>
      <c r="D4" s="32" t="s">
        <v>202</v>
      </c>
    </row>
    <row r="5" ht="21" customHeight="1" spans="1:4">
      <c r="A5" s="29" t="s">
        <v>203</v>
      </c>
      <c r="B5" s="30"/>
      <c r="C5" s="31" t="s">
        <v>204</v>
      </c>
      <c r="D5" s="30"/>
    </row>
    <row r="6" ht="21" customHeight="1" spans="1:4">
      <c r="A6" s="29" t="s">
        <v>205</v>
      </c>
      <c r="B6" s="30"/>
      <c r="C6" s="31" t="s">
        <v>206</v>
      </c>
      <c r="D6" s="30"/>
    </row>
    <row r="7" ht="21" customHeight="1" spans="1:4">
      <c r="A7" s="29" t="s">
        <v>207</v>
      </c>
      <c r="B7" s="30"/>
      <c r="C7" s="31" t="s">
        <v>208</v>
      </c>
      <c r="D7" s="30"/>
    </row>
    <row r="8" ht="21" customHeight="1" spans="1:4">
      <c r="A8" s="29" t="s">
        <v>209</v>
      </c>
      <c r="B8" s="30"/>
      <c r="C8" s="31" t="s">
        <v>210</v>
      </c>
      <c r="D8" s="30"/>
    </row>
    <row r="9" ht="21" customHeight="1" spans="1:4">
      <c r="A9" s="29"/>
      <c r="B9" s="30"/>
      <c r="C9" s="31"/>
      <c r="D9" s="30"/>
    </row>
    <row r="10" s="21" customFormat="1" ht="21" customHeight="1" spans="1:4">
      <c r="A10" s="33" t="s">
        <v>211</v>
      </c>
      <c r="B10" s="34"/>
      <c r="C10" s="35" t="s">
        <v>212</v>
      </c>
      <c r="D10" s="34"/>
    </row>
    <row r="11" s="22" customFormat="1" ht="21" customHeight="1" spans="1:4">
      <c r="A11" s="36" t="s">
        <v>213</v>
      </c>
      <c r="B11" s="37"/>
      <c r="C11" s="38" t="s">
        <v>214</v>
      </c>
      <c r="D11" s="30"/>
    </row>
    <row r="12" ht="21" customHeight="1" spans="1:4">
      <c r="A12" s="39" t="s">
        <v>215</v>
      </c>
      <c r="B12" s="30"/>
      <c r="C12" s="36"/>
      <c r="D12" s="30"/>
    </row>
    <row r="13" ht="21" customHeight="1" spans="1:4">
      <c r="A13" s="38"/>
      <c r="B13" s="30"/>
      <c r="C13" s="36"/>
      <c r="D13" s="30"/>
    </row>
    <row r="14" ht="21" customHeight="1" spans="1:4">
      <c r="A14" s="33" t="s">
        <v>39</v>
      </c>
      <c r="B14" s="34"/>
      <c r="C14" s="35" t="s">
        <v>40</v>
      </c>
      <c r="D14" s="34"/>
    </row>
    <row r="15" s="21" customFormat="1" ht="21" customHeight="1" spans="1:4">
      <c r="A15" s="23"/>
      <c r="B15" s="23"/>
      <c r="C15" s="23"/>
      <c r="D15" s="23"/>
    </row>
    <row r="16" spans="4:4">
      <c r="D16" s="40"/>
    </row>
    <row r="17" spans="2:2">
      <c r="B17" s="40">
        <v>0</v>
      </c>
    </row>
  </sheetData>
  <mergeCells count="1">
    <mergeCell ref="A1:D1"/>
  </mergeCells>
  <printOptions horizontalCentered="1"/>
  <pageMargins left="1.22013888888889" right="1.45625" top="1.0625" bottom="1.0625" header="0.511805555555556" footer="0.511805555555556"/>
  <pageSetup paperSize="9" orientation="landscape" horizontalDpi="600" vertic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1部门收支总体情况表</vt:lpstr>
      <vt:lpstr>2部门收入总体情况表</vt:lpstr>
      <vt:lpstr>3部门支出总体情况表</vt:lpstr>
      <vt:lpstr>4财政拨款收支总体情况表</vt:lpstr>
      <vt:lpstr>5一般公共预算支出情况表</vt:lpstr>
      <vt:lpstr>6一般公共预算基本支出情况表</vt:lpstr>
      <vt:lpstr>7一般公共预算“三公”经费支出情况表</vt:lpstr>
      <vt:lpstr>8政府性基金预算支出情况表</vt:lpstr>
      <vt:lpstr>9国有资本经营预算收支表</vt:lpstr>
      <vt:lpstr>10机关运行经费</vt:lpstr>
      <vt:lpstr>11预算项目支出绩效目标表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dcterms:created xsi:type="dcterms:W3CDTF">2019-03-06T10:42:00Z</dcterms:created>
  <dcterms:modified xsi:type="dcterms:W3CDTF">2021-06-07T13:49:16Z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  <property fmtid="{D5CDD505-2E9C-101B-9397-08002B2CF9AE}" pid="3" name="EDOID">
    <vt:i4>68024</vt:i4>
  </property>
  <property fmtid="{D5CDD505-2E9C-101B-9397-08002B2CF9AE}" pid="4" name="KSORubyTemplateID">
    <vt:lpwstr>10</vt:lpwstr>
  </property>
</Properties>
</file>