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一般公共预算“三公”经费支出情况表" sheetId="7" r:id="rId7"/>
    <sheet name="8政府性基金预算支出情况表" sheetId="8" r:id="rId8"/>
    <sheet name="9国有资本经营预算收支表" sheetId="9" r:id="rId9"/>
    <sheet name="10机关运行经费" sheetId="10" r:id="rId10"/>
    <sheet name="11预算项目支出绩效目标表" sheetId="11" r:id="rId11"/>
  </sheets>
  <externalReferences>
    <externalReference r:id="rId12"/>
    <externalReference r:id="rId13"/>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'10机关运行经费'!$A$1:C5</definedName>
    <definedName name="_xlnm.Print_Area" localSheetId="10">'11预算项目支出绩效目标表'!$A$1:T22</definedName>
    <definedName name="_xlnm.Print_Area" localSheetId="0">'1部门收支总体情况表'!$A$1:L23</definedName>
    <definedName name="_xlnm.Print_Area" localSheetId="1">'2部门收入总体情况表'!$A$1:V8</definedName>
    <definedName name="_xlnm.Print_Area" localSheetId="2">'3部门支出总体情况表'!$A$1:L7</definedName>
    <definedName name="_xlnm.Print_Area" localSheetId="3">'4财政拨款收支总体情况表'!$A$1:M35</definedName>
    <definedName name="_xlnm.Print_Area" localSheetId="4">'5一般公共预算支出情况表'!$A$1:K7</definedName>
    <definedName name="_xlnm.Print_Area" localSheetId="5">'6一般公共预算基本支出情况表'!$A$1:Q7</definedName>
    <definedName name="_xlnm.Print_Area" localSheetId="6">'7一般公共预算“三公”经费支出情况表'!$A$1:B11</definedName>
    <definedName name="_xlnm.Print_Area" localSheetId="7">'8政府性基金预算支出情况表'!$A$1:K7</definedName>
    <definedName name="_xlnm.Print_Area" localSheetId="8">'9国有资本经营预算收支表'!$A$1:D14</definedName>
    <definedName name="_xlnm.Print_Area" hidden="1">#N/A</definedName>
    <definedName name="_xlnm.Print_Titles" localSheetId="9">'10机关运行经费'!$1:3</definedName>
    <definedName name="_xlnm.Print_Titles" localSheetId="0">'1部门收支总体情况表'!$1:6</definedName>
    <definedName name="_xlnm.Print_Titles" localSheetId="1">'2部门收入总体情况表'!$1:7</definedName>
    <definedName name="_xlnm.Print_Titles" localSheetId="2">'3部门支出总体情况表'!$1:6</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'6一般公共预算基本支出情况表'!$1:6</definedName>
    <definedName name="_xlnm.Print_Titles" localSheetId="6">'7一般公共预算“三公”经费支出情况表'!$1:3</definedName>
    <definedName name="_xlnm.Print_Titles" localSheetId="7">'8政府性基金预算支出情况表'!$1:6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iterate="1" iterateCount="100" iterateDelta="0.001"/>
</workbook>
</file>

<file path=xl/sharedStrings.xml><?xml version="1.0" encoding="utf-8"?>
<sst xmlns="http://schemas.openxmlformats.org/spreadsheetml/2006/main" count="392" uniqueCount="235">
  <si>
    <t>2020年收支总体情况表</t>
  </si>
  <si>
    <t>单位名称：伊川县直机关幼儿园</t>
  </si>
  <si>
    <t>单位：万元</t>
  </si>
  <si>
    <t>收                  入</t>
  </si>
  <si>
    <t xml:space="preserve">支                 出  </t>
  </si>
  <si>
    <t>项   目</t>
  </si>
  <si>
    <t>金   额</t>
  </si>
  <si>
    <t>项    目</t>
  </si>
  <si>
    <t>合计</t>
  </si>
  <si>
    <t>上年结转结余</t>
  </si>
  <si>
    <t>本年支出</t>
  </si>
  <si>
    <t>一般公共预算结转结余</t>
  </si>
  <si>
    <t>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</si>
  <si>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</si>
  <si>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</si>
  <si>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</si>
  <si>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</si>
  <si>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</si>
  <si>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</si>
  <si>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</si>
  <si>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</si>
  <si>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</si>
  <si>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</si>
  <si>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</si>
  <si>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</si>
  <si>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</si>
  <si>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</si>
  <si>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</si>
  <si>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</si>
  <si>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</si>
  <si>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</si>
  <si>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</si>
  <si>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</si>
  <si>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</si>
  <si>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</si>
  <si>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</si>
  <si>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</si>
  <si>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</si>
  <si>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</si>
  <si>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</si>
  <si>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</si>
  <si>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2020年部门收入总体情况表</t>
  </si>
  <si>
    <t>科目代码</t>
  </si>
  <si>
    <t>科目名称</t>
  </si>
  <si>
    <t>总计</t>
  </si>
  <si>
    <t>一般公共预算支出</t>
  </si>
  <si>
    <t>政府性基金支出</t>
  </si>
  <si>
    <t>纳入财政专户管理的行政事业性收费</t>
  </si>
  <si>
    <t>财政拨款</t>
  </si>
  <si>
    <t>非税收入</t>
  </si>
  <si>
    <t>上级专项转移支付</t>
  </si>
  <si>
    <t>上年一般公共预算结余结转</t>
  </si>
  <si>
    <t>国有资本经营预算</t>
  </si>
  <si>
    <t>当年收入安排支出</t>
  </si>
  <si>
    <t>上年结余结转</t>
  </si>
  <si>
    <t>类</t>
  </si>
  <si>
    <t>款</t>
  </si>
  <si>
    <t>项</t>
  </si>
  <si>
    <t>财拨 (小计)</t>
  </si>
  <si>
    <t>本级财力</t>
  </si>
  <si>
    <t>一般转移支付</t>
  </si>
  <si>
    <t>非税(小计)</t>
  </si>
  <si>
    <t>专项收入</t>
  </si>
  <si>
    <t>行政事业性收费</t>
  </si>
  <si>
    <t>罚没收入</t>
  </si>
  <si>
    <t>国有资源资产有偿使用收入</t>
  </si>
  <si>
    <t>其他非税收入</t>
  </si>
  <si>
    <t>**</t>
  </si>
  <si>
    <t>205</t>
  </si>
  <si>
    <t>02</t>
  </si>
  <si>
    <t>01</t>
  </si>
  <si>
    <t>学前教育</t>
  </si>
  <si>
    <t>其他普通教育支出</t>
  </si>
  <si>
    <t>其他教育支出</t>
  </si>
  <si>
    <t>05</t>
  </si>
  <si>
    <t>机关事业单位基本养老保险缴费支出</t>
  </si>
  <si>
    <t>事业单位医疗</t>
  </si>
  <si>
    <t>11</t>
  </si>
  <si>
    <t>99</t>
  </si>
  <si>
    <t>其他行政事业单位医疗支出</t>
  </si>
  <si>
    <t>2020年部门支出总体情况表</t>
  </si>
  <si>
    <t>科目编码</t>
  </si>
  <si>
    <t>2020年</t>
  </si>
  <si>
    <t>基本支出</t>
  </si>
  <si>
    <t>项目支出</t>
  </si>
  <si>
    <t>人员支出</t>
  </si>
  <si>
    <t>公用支出</t>
  </si>
  <si>
    <t>部门支出</t>
  </si>
  <si>
    <t>专项支出</t>
  </si>
  <si>
    <t>2020年财政拨款收支总体情况表</t>
  </si>
  <si>
    <t>收                   入</t>
  </si>
  <si>
    <t>支                        出</t>
  </si>
  <si>
    <t>项           目</t>
  </si>
  <si>
    <t>金　额</t>
  </si>
  <si>
    <t>项            目</t>
  </si>
  <si>
    <t>基金结转结余</t>
  </si>
  <si>
    <t>政府性基金</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</si>
  <si>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</si>
  <si>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</si>
  <si>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</si>
  <si>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</si>
  <si>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</si>
  <si>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</si>
  <si>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</si>
  <si>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</si>
  <si>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</si>
  <si>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</si>
  <si>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</si>
  <si>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</si>
  <si>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</si>
  <si>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</si>
  <si>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</si>
  <si>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</si>
  <si>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</si>
  <si>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</si>
  <si>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</si>
  <si>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</si>
  <si>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</si>
  <si>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</si>
  <si>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二十七、预备费</t>
  </si>
  <si>
    <t>二十九、其他支出</t>
  </si>
  <si>
    <t>三十、转移性支出</t>
  </si>
  <si>
    <t>三十一、债务还本支出</t>
  </si>
  <si>
    <t xml:space="preserve">    一般公共预算结转结余</t>
  </si>
  <si>
    <t>三十二、债务付息支出</t>
  </si>
  <si>
    <t xml:space="preserve">    基金结转结余</t>
  </si>
  <si>
    <t>三十三、债务发行费用支出</t>
  </si>
  <si>
    <t xml:space="preserve">  收  入  合  计</t>
  </si>
  <si>
    <t>支出合计</t>
  </si>
  <si>
    <t>2020年部门一般公共预算支出情况表</t>
  </si>
  <si>
    <t>单位名称</t>
  </si>
  <si>
    <t>人员经费支出</t>
  </si>
  <si>
    <t>公用经费支出</t>
  </si>
  <si>
    <t>2020年一般公共预算基本支出情况表</t>
  </si>
  <si>
    <t>单位名称：</t>
  </si>
  <si>
    <t>伊川县直机关幼儿园</t>
  </si>
  <si>
    <t>部门预算经济分类</t>
  </si>
  <si>
    <t>政府预算经济分类</t>
  </si>
  <si>
    <t>上年一般公共预算结转</t>
  </si>
  <si>
    <t>工资福利支出</t>
  </si>
  <si>
    <t>501</t>
  </si>
  <si>
    <t>商品和服务支出</t>
  </si>
  <si>
    <t>对个人和家庭的补助</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</si>
  <si>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</si>
  <si>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</si>
  <si>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</si>
  <si>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</si>
  <si>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</si>
  <si>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</si>
  <si>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</si>
  <si>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</si>
  <si>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</si>
  <si>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</si>
  <si>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2020年部门政府性基金支出情况表</t>
  </si>
  <si>
    <t>2020年国有资本经营预算收支情况表</t>
  </si>
  <si>
    <t>项  目</t>
  </si>
  <si>
    <t>收入预算数</t>
  </si>
  <si>
    <t>支出预算数</t>
  </si>
  <si>
    <t>利润收入</t>
  </si>
  <si>
    <t>解决历史遗留问题及改革成本支出</t>
  </si>
  <si>
    <t xml:space="preserve"> </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</si>
  <si>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</si>
  <si>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</si>
  <si>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</si>
  <si>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</si>
  <si>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</si>
  <si>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</si>
  <si>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</si>
  <si>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</si>
  <si>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</si>
  <si>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</si>
  <si>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</si>
  <si>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</si>
  <si>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</si>
  <si>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2020年机关运行经费</t>
  </si>
  <si>
    <t>机关运行经费支出</t>
  </si>
  <si>
    <t>*</t>
  </si>
  <si>
    <t>2020年预算项目支出绩效目标表</t>
  </si>
  <si>
    <t>单位名称:伊川县直机关幼儿园</t>
  </si>
  <si>
    <t>项目名称</t>
  </si>
  <si>
    <t>公办幼儿园生均财政拨款资金</t>
  </si>
  <si>
    <t>主管部门</t>
  </si>
  <si>
    <t>伊川县教体局</t>
  </si>
  <si>
    <t>实施单位</t>
  </si>
  <si>
    <t>项目周期</t>
  </si>
  <si>
    <t>1年</t>
  </si>
  <si>
    <t>项目负责人</t>
  </si>
  <si>
    <t>赵晓慧</t>
  </si>
  <si>
    <t>资金来源</t>
  </si>
  <si>
    <t>其中：本级财政资金</t>
  </si>
  <si>
    <t>上级补助</t>
  </si>
  <si>
    <t>本级财政资金             分年项目预算</t>
  </si>
  <si>
    <t>2021年</t>
  </si>
  <si>
    <t>2022年</t>
  </si>
  <si>
    <t>项目基本概况</t>
  </si>
  <si>
    <t>进一步完善学前教育经费投入机制，按照幼儿园招收幼儿数量及生均财政拨款标准安排公办幼儿园生均财政拨款，生均财政拨款基准定额每生每年500元，所需资金按幼儿园现行隶属关系由同级财政安排，纳入年度预算。经统计，2019年秋季公办幼儿园幼儿738人，应预算生均财政拨款36.9万元。</t>
  </si>
  <si>
    <t>项目支出绩效目标与指标</t>
  </si>
  <si>
    <t>绩效目标</t>
  </si>
  <si>
    <t>按照“学前教育建立政府投入、社会举办者投入、家庭合理负担的投入机制”要求,逐步完善与公益普惠方向和管理体制相适应的生均拨款、收费、资助一体化的学前教育经费投入机制,进一步提高公办幼儿园提供普惠性学前教育服务的能力,提升学前教育公共服务水平。</t>
  </si>
  <si>
    <t>绩效指标</t>
  </si>
  <si>
    <t>一级指标</t>
  </si>
  <si>
    <t>二级指标</t>
  </si>
  <si>
    <t>三级指标</t>
  </si>
  <si>
    <t>指标值</t>
  </si>
  <si>
    <t>产出指标</t>
  </si>
  <si>
    <t>数量指标</t>
  </si>
  <si>
    <t>指标1:教师培训（省市专家1次）</t>
  </si>
  <si>
    <t>≧30人次</t>
  </si>
  <si>
    <t>指标2：教师公开课大赛</t>
  </si>
  <si>
    <t>≧1次</t>
  </si>
  <si>
    <t>指标3：幼儿律动比赛</t>
  </si>
  <si>
    <t>指标4：班级区角及环创比赛</t>
  </si>
  <si>
    <t>指标5：幼儿作品及亲子作品展</t>
  </si>
  <si>
    <t>质量指标</t>
  </si>
  <si>
    <t>指标1:幼儿参与幼儿园开展的各项活动</t>
  </si>
  <si>
    <t>达100%</t>
  </si>
  <si>
    <t>指标2：家长参与活动率</t>
  </si>
  <si>
    <t>≧95%</t>
  </si>
  <si>
    <t>指标3：教师参与率</t>
  </si>
  <si>
    <t>逐步实施</t>
  </si>
  <si>
    <t>时效指标</t>
  </si>
  <si>
    <t>成本指标</t>
  </si>
  <si>
    <t>效益指标</t>
  </si>
  <si>
    <t>经济效益指标</t>
  </si>
  <si>
    <t>社会效益指标</t>
  </si>
  <si>
    <t>指标1:确保适龄幼儿入园，逐步减轻家庭负担</t>
  </si>
  <si>
    <t>逐步达到</t>
  </si>
  <si>
    <t>指标2：教育整体满意度</t>
  </si>
  <si>
    <t>生态效益指标</t>
  </si>
  <si>
    <t>可持续影响指标</t>
  </si>
  <si>
    <t>保障幼儿身心健康</t>
  </si>
  <si>
    <t>逐步提升</t>
  </si>
  <si>
    <t>满意度指标</t>
  </si>
  <si>
    <t>服务对象满意度指标</t>
  </si>
  <si>
    <t>学生、家长满意度</t>
  </si>
</sst>
</file>

<file path=xl/styles.xml><?xml version="1.0" encoding="utf-8"?>
<styleSheet xmlns="http://schemas.openxmlformats.org/spreadsheetml/2006/main">
  <numFmts count="14">
    <numFmt numFmtId="43" formatCode="_ * #,##0.00_ ;_ * \-#,##0.00_ ;_ * &quot;-&quot;??_ ;_ @_ "/>
    <numFmt numFmtId="176" formatCode="#,##0_);[Red]\(#,##0\)"/>
    <numFmt numFmtId="177" formatCode="#,##0.00_ "/>
    <numFmt numFmtId="44" formatCode="_ &quot;￥&quot;* #,##0.00_ ;_ &quot;￥&quot;* \-#,##0.00_ ;_ &quot;￥&quot;* &quot;-&quot;??_ ;_ @_ "/>
    <numFmt numFmtId="178" formatCode="#,##0.0000"/>
    <numFmt numFmtId="179" formatCode="#,##0.00_);[Red]\(#,##0.00\)"/>
    <numFmt numFmtId="41" formatCode="_ * #,##0_ ;_ * \-#,##0_ ;_ * &quot;-&quot;_ ;_ @_ "/>
    <numFmt numFmtId="180" formatCode="00"/>
    <numFmt numFmtId="42" formatCode="_ &quot;￥&quot;* #,##0_ ;_ &quot;￥&quot;* \-#,##0_ ;_ &quot;￥&quot;* &quot;-&quot;_ ;_ @_ "/>
    <numFmt numFmtId="181" formatCode="* #,##0.00;* \-#,##0.00;* &quot;&quot;??;@"/>
    <numFmt numFmtId="182" formatCode="#,##0.0_);[Red]\(#,##0.0\)"/>
    <numFmt numFmtId="183" formatCode="0000"/>
    <numFmt numFmtId="184" formatCode="0_);[Red]\(0\)"/>
    <numFmt numFmtId="185" formatCode="#,##0.0"/>
  </numFmts>
  <fonts count="33">
    <font>
      <sz val="12"/>
      <name val="宋体"/>
      <charset val="134"/>
    </font>
    <font>
      <sz val="22"/>
      <color indexed="8"/>
      <name val="方正小标宋简体"/>
      <charset val="134"/>
    </font>
    <font>
      <sz val="10"/>
      <color indexed="8"/>
      <name val="宋体"/>
      <charset val="134"/>
    </font>
    <font>
      <sz val="11"/>
      <color indexed="8"/>
      <name val="宋体"/>
      <charset val="134"/>
    </font>
    <font>
      <sz val="22"/>
      <name val="方正小标宋简体"/>
      <charset val="134"/>
    </font>
    <font>
      <sz val="10"/>
      <name val="宋体"/>
      <charset val="134"/>
    </font>
    <font>
      <b/>
      <sz val="12"/>
      <name val="宋体"/>
      <charset val="134"/>
    </font>
    <font>
      <sz val="9"/>
      <name val="宋体"/>
      <charset val="134"/>
    </font>
    <font>
      <sz val="20"/>
      <name val="宋体"/>
      <charset val="134"/>
    </font>
    <font>
      <b/>
      <sz val="20"/>
      <name val="宋体"/>
      <charset val="134"/>
    </font>
    <font>
      <sz val="20"/>
      <color indexed="8"/>
      <name val="黑体"/>
      <charset val="134"/>
    </font>
    <font>
      <sz val="8"/>
      <name val="宋体"/>
      <charset val="134"/>
    </font>
    <font>
      <sz val="11"/>
      <name val="宋体"/>
      <charset val="134"/>
    </font>
    <font>
      <sz val="11"/>
      <color indexed="9"/>
      <name val="宋体"/>
      <charset val="134"/>
    </font>
    <font>
      <sz val="11"/>
      <color indexed="60"/>
      <name val="宋体"/>
      <charset val="134"/>
    </font>
    <font>
      <sz val="11"/>
      <color theme="1"/>
      <name val="宋体"/>
      <charset val="134"/>
      <scheme val="minor"/>
    </font>
    <font>
      <sz val="11"/>
      <color indexed="62"/>
      <name val="宋体"/>
      <charset val="134"/>
    </font>
    <font>
      <u/>
      <sz val="11"/>
      <color rgb="FF0000FF"/>
      <name val="宋体"/>
      <charset val="0"/>
      <scheme val="minor"/>
    </font>
    <font>
      <sz val="11"/>
      <color indexed="17"/>
      <name val="宋体"/>
      <charset val="134"/>
    </font>
    <font>
      <b/>
      <sz val="11"/>
      <color indexed="63"/>
      <name val="宋体"/>
      <charset val="134"/>
    </font>
    <font>
      <b/>
      <sz val="15"/>
      <color indexed="56"/>
      <name val="宋体"/>
      <charset val="134"/>
    </font>
    <font>
      <sz val="11"/>
      <color indexed="52"/>
      <name val="宋体"/>
      <charset val="134"/>
    </font>
    <font>
      <sz val="11"/>
      <color indexed="20"/>
      <name val="宋体"/>
      <charset val="134"/>
    </font>
    <font>
      <i/>
      <sz val="11"/>
      <color indexed="23"/>
      <name val="宋体"/>
      <charset val="134"/>
    </font>
    <font>
      <b/>
      <sz val="11"/>
      <color indexed="56"/>
      <name val="宋体"/>
      <charset val="134"/>
    </font>
    <font>
      <b/>
      <sz val="11"/>
      <color indexed="52"/>
      <name val="宋体"/>
      <charset val="134"/>
    </font>
    <font>
      <u/>
      <sz val="11"/>
      <color rgb="FF800080"/>
      <name val="宋体"/>
      <charset val="0"/>
      <scheme val="minor"/>
    </font>
    <font>
      <sz val="11"/>
      <color indexed="10"/>
      <name val="宋体"/>
      <charset val="134"/>
    </font>
    <font>
      <b/>
      <sz val="11"/>
      <color indexed="9"/>
      <name val="宋体"/>
      <charset val="134"/>
    </font>
    <font>
      <b/>
      <sz val="13"/>
      <color indexed="56"/>
      <name val="宋体"/>
      <charset val="134"/>
    </font>
    <font>
      <b/>
      <sz val="11"/>
      <color indexed="8"/>
      <name val="宋体"/>
      <charset val="134"/>
    </font>
    <font>
      <b/>
      <sz val="18"/>
      <color indexed="56"/>
      <name val="宋体"/>
      <charset val="134"/>
    </font>
    <font>
      <sz val="11"/>
      <color indexed="16"/>
      <name val="宋体"/>
      <charset val="134"/>
    </font>
  </fonts>
  <fills count="25">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3"/>
        <bgColor indexed="64"/>
      </patternFill>
    </fill>
    <fill>
      <patternFill patternType="solid">
        <fgColor indexed="52"/>
        <bgColor indexed="64"/>
      </patternFill>
    </fill>
    <fill>
      <patternFill patternType="solid">
        <fgColor indexed="47"/>
        <bgColor indexed="64"/>
      </patternFill>
    </fill>
    <fill>
      <patternFill patternType="solid">
        <fgColor indexed="30"/>
        <bgColor indexed="64"/>
      </patternFill>
    </fill>
    <fill>
      <patternFill patternType="solid">
        <fgColor indexed="36"/>
        <bgColor indexed="64"/>
      </patternFill>
    </fill>
    <fill>
      <patternFill patternType="solid">
        <fgColor indexed="42"/>
        <bgColor indexed="64"/>
      </patternFill>
    </fill>
    <fill>
      <patternFill patternType="solid">
        <fgColor indexed="22"/>
        <bgColor indexed="64"/>
      </patternFill>
    </fill>
    <fill>
      <patternFill patternType="solid">
        <fgColor indexed="10"/>
        <bgColor indexed="64"/>
      </patternFill>
    </fill>
    <fill>
      <patternFill patternType="solid">
        <fgColor indexed="49"/>
        <bgColor indexed="64"/>
      </patternFill>
    </fill>
    <fill>
      <patternFill patternType="solid">
        <fgColor indexed="45"/>
        <bgColor indexed="64"/>
      </patternFill>
    </fill>
    <fill>
      <patternFill patternType="solid">
        <fgColor indexed="62"/>
        <bgColor indexed="64"/>
      </patternFill>
    </fill>
    <fill>
      <patternFill patternType="solid">
        <fgColor indexed="29"/>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51"/>
        <bgColor indexed="64"/>
      </patternFill>
    </fill>
    <fill>
      <patternFill patternType="solid">
        <fgColor indexed="31"/>
        <bgColor indexed="64"/>
      </patternFill>
    </fill>
    <fill>
      <patternFill patternType="solid">
        <fgColor indexed="55"/>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diagonal/>
    </border>
    <border>
      <left/>
      <right style="thin">
        <color auto="1"/>
      </right>
      <top style="thin">
        <color indexed="0"/>
      </top>
      <bottom/>
      <diagonal/>
    </border>
    <border>
      <left style="thin">
        <color indexed="0"/>
      </left>
      <right style="thin">
        <color auto="1"/>
      </right>
      <top style="thin">
        <color indexed="0"/>
      </top>
      <bottom style="thin">
        <color indexed="0"/>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s>
  <cellStyleXfs count="130">
    <xf numFmtId="0" fontId="0" fillId="0" borderId="0">
      <alignment vertical="center"/>
    </xf>
    <xf numFmtId="42" fontId="15" fillId="0" borderId="0" applyFont="0" applyFill="0" applyBorder="0" applyAlignment="0" applyProtection="0">
      <alignment vertical="center"/>
    </xf>
    <xf numFmtId="0" fontId="3" fillId="13" borderId="0" applyNumberFormat="0" applyBorder="0" applyAlignment="0" applyProtection="0">
      <alignment vertical="center"/>
    </xf>
    <xf numFmtId="0" fontId="3" fillId="9" borderId="0" applyNumberFormat="0" applyBorder="0" applyAlignment="0" applyProtection="0">
      <alignment vertical="center"/>
    </xf>
    <xf numFmtId="0" fontId="16" fillId="6" borderId="35" applyNumberFormat="0" applyAlignment="0" applyProtection="0">
      <alignment vertical="center"/>
    </xf>
    <xf numFmtId="44" fontId="15" fillId="0" borderId="0" applyFont="0" applyFill="0" applyBorder="0" applyAlignment="0" applyProtection="0">
      <alignment vertical="center"/>
    </xf>
    <xf numFmtId="0" fontId="3" fillId="9" borderId="0" applyNumberFormat="0" applyBorder="0" applyAlignment="0" applyProtection="0">
      <alignment vertical="center"/>
    </xf>
    <xf numFmtId="0" fontId="3" fillId="17" borderId="0" applyNumberFormat="0" applyBorder="0" applyAlignment="0" applyProtection="0">
      <alignment vertical="center"/>
    </xf>
    <xf numFmtId="0" fontId="13" fillId="11" borderId="0" applyNumberFormat="0" applyBorder="0" applyAlignment="0" applyProtection="0">
      <alignment vertical="center"/>
    </xf>
    <xf numFmtId="0" fontId="3" fillId="6" borderId="0" applyNumberFormat="0" applyBorder="0" applyAlignment="0" applyProtection="0">
      <alignment vertical="center"/>
    </xf>
    <xf numFmtId="41" fontId="15" fillId="0" borderId="0" applyFont="0" applyFill="0" applyBorder="0" applyAlignment="0" applyProtection="0">
      <alignment vertical="center"/>
    </xf>
    <xf numFmtId="0" fontId="3" fillId="3" borderId="0" applyNumberFormat="0" applyBorder="0" applyAlignment="0" applyProtection="0">
      <alignment vertical="center"/>
    </xf>
    <xf numFmtId="0" fontId="22" fillId="13" borderId="0" applyNumberFormat="0" applyBorder="0" applyAlignment="0" applyProtection="0">
      <alignment vertical="center"/>
    </xf>
    <xf numFmtId="43" fontId="15" fillId="0" borderId="0" applyFont="0" applyFill="0" applyBorder="0" applyAlignment="0" applyProtection="0">
      <alignment vertical="center"/>
    </xf>
    <xf numFmtId="0" fontId="13" fillId="3" borderId="0" applyNumberFormat="0" applyBorder="0" applyAlignment="0" applyProtection="0">
      <alignment vertical="center"/>
    </xf>
    <xf numFmtId="0" fontId="17" fillId="0" borderId="0" applyNumberFormat="0" applyFill="0" applyBorder="0" applyAlignment="0" applyProtection="0">
      <alignment vertical="center"/>
    </xf>
    <xf numFmtId="9" fontId="15"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6" borderId="39" applyNumberFormat="0" applyFont="0" applyAlignment="0" applyProtection="0">
      <alignment vertical="center"/>
    </xf>
    <xf numFmtId="0" fontId="3" fillId="18" borderId="0" applyNumberFormat="0" applyBorder="0" applyAlignment="0" applyProtection="0">
      <alignment vertical="center"/>
    </xf>
    <xf numFmtId="0" fontId="13" fillId="15" borderId="0" applyNumberFormat="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37" applyNumberFormat="0" applyFill="0" applyAlignment="0" applyProtection="0">
      <alignment vertical="center"/>
    </xf>
    <xf numFmtId="0" fontId="29" fillId="0" borderId="41" applyNumberFormat="0" applyFill="0" applyAlignment="0" applyProtection="0">
      <alignment vertical="center"/>
    </xf>
    <xf numFmtId="0" fontId="24" fillId="0" borderId="43" applyNumberFormat="0" applyFill="0" applyAlignment="0" applyProtection="0">
      <alignment vertical="center"/>
    </xf>
    <xf numFmtId="0" fontId="22" fillId="13" borderId="0" applyNumberFormat="0" applyBorder="0" applyAlignment="0" applyProtection="0">
      <alignment vertical="center"/>
    </xf>
    <xf numFmtId="0" fontId="13" fillId="7" borderId="0" applyNumberFormat="0" applyBorder="0" applyAlignment="0" applyProtection="0">
      <alignment vertical="center"/>
    </xf>
    <xf numFmtId="0" fontId="3" fillId="3" borderId="0" applyNumberFormat="0" applyBorder="0" applyAlignment="0" applyProtection="0">
      <alignment vertical="center"/>
    </xf>
    <xf numFmtId="0" fontId="13" fillId="8" borderId="0" applyNumberFormat="0" applyBorder="0" applyAlignment="0" applyProtection="0">
      <alignment vertical="center"/>
    </xf>
    <xf numFmtId="0" fontId="19" fillId="10" borderId="36" applyNumberFormat="0" applyAlignment="0" applyProtection="0">
      <alignment vertical="center"/>
    </xf>
    <xf numFmtId="0" fontId="25" fillId="10" borderId="35" applyNumberFormat="0" applyAlignment="0" applyProtection="0">
      <alignment vertical="center"/>
    </xf>
    <xf numFmtId="0" fontId="28" fillId="21" borderId="40" applyNumberFormat="0" applyAlignment="0" applyProtection="0">
      <alignment vertical="center"/>
    </xf>
    <xf numFmtId="0" fontId="3" fillId="20" borderId="0" applyNumberFormat="0" applyBorder="0" applyAlignment="0" applyProtection="0">
      <alignment vertical="center"/>
    </xf>
    <xf numFmtId="0" fontId="21" fillId="0" borderId="38" applyNumberFormat="0" applyFill="0" applyAlignment="0" applyProtection="0">
      <alignment vertical="center"/>
    </xf>
    <xf numFmtId="0" fontId="3" fillId="22" borderId="0" applyNumberFormat="0" applyBorder="0" applyAlignment="0" applyProtection="0">
      <alignment vertical="center"/>
    </xf>
    <xf numFmtId="0" fontId="3" fillId="6" borderId="0" applyNumberFormat="0" applyBorder="0" applyAlignment="0" applyProtection="0">
      <alignment vertical="center"/>
    </xf>
    <xf numFmtId="0" fontId="13" fillId="11" borderId="0" applyNumberFormat="0" applyBorder="0" applyAlignment="0" applyProtection="0">
      <alignment vertical="center"/>
    </xf>
    <xf numFmtId="0" fontId="30" fillId="0" borderId="42" applyNumberFormat="0" applyFill="0" applyAlignment="0" applyProtection="0">
      <alignment vertical="center"/>
    </xf>
    <xf numFmtId="0" fontId="18" fillId="9" borderId="0" applyNumberFormat="0" applyBorder="0" applyAlignment="0" applyProtection="0">
      <alignment vertical="center"/>
    </xf>
    <xf numFmtId="0" fontId="14" fillId="4" borderId="0" applyNumberFormat="0" applyBorder="0" applyAlignment="0" applyProtection="0">
      <alignment vertical="center"/>
    </xf>
    <xf numFmtId="0" fontId="3" fillId="18" borderId="0" applyNumberFormat="0" applyBorder="0" applyAlignment="0" applyProtection="0">
      <alignment vertical="center"/>
    </xf>
    <xf numFmtId="0" fontId="13" fillId="14" borderId="0" applyNumberFormat="0" applyBorder="0" applyAlignment="0" applyProtection="0">
      <alignment vertical="center"/>
    </xf>
    <xf numFmtId="0" fontId="32" fillId="13" borderId="0" applyNumberFormat="0" applyBorder="0" applyAlignment="0" applyProtection="0">
      <alignment vertical="center"/>
    </xf>
    <xf numFmtId="0" fontId="3" fillId="13"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5"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3" fillId="17" borderId="0" applyNumberFormat="0" applyBorder="0" applyAlignment="0" applyProtection="0">
      <alignment vertical="center"/>
    </xf>
    <xf numFmtId="0" fontId="7" fillId="0" borderId="0">
      <alignment vertical="center"/>
    </xf>
    <xf numFmtId="0" fontId="3" fillId="17" borderId="0" applyNumberFormat="0" applyBorder="0" applyAlignment="0" applyProtection="0">
      <alignment vertical="center"/>
    </xf>
    <xf numFmtId="0" fontId="13" fillId="12" borderId="0" applyNumberFormat="0" applyBorder="0" applyAlignment="0" applyProtection="0">
      <alignment vertical="center"/>
    </xf>
    <xf numFmtId="0" fontId="3" fillId="22"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3" fillId="24" borderId="0" applyNumberFormat="0" applyBorder="0" applyAlignment="0" applyProtection="0">
      <alignment vertical="center"/>
    </xf>
    <xf numFmtId="0" fontId="3" fillId="19"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3" fillId="9"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17" borderId="0" applyNumberFormat="0" applyBorder="0" applyAlignment="0" applyProtection="0">
      <alignment vertical="center"/>
    </xf>
    <xf numFmtId="0" fontId="3" fillId="9"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13" fillId="14" borderId="0" applyNumberFormat="0" applyBorder="0" applyAlignment="0" applyProtection="0">
      <alignment vertical="center"/>
    </xf>
    <xf numFmtId="0" fontId="3" fillId="18"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22"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13" fillId="7" borderId="0" applyNumberFormat="0" applyBorder="0" applyAlignment="0" applyProtection="0">
      <alignment vertical="center"/>
    </xf>
    <xf numFmtId="0" fontId="13" fillId="15" borderId="0" applyNumberFormat="0" applyBorder="0" applyAlignment="0" applyProtection="0">
      <alignment vertical="center"/>
    </xf>
    <xf numFmtId="0" fontId="13" fillId="3" borderId="0" applyNumberFormat="0" applyBorder="0" applyAlignment="0" applyProtection="0">
      <alignment vertical="center"/>
    </xf>
    <xf numFmtId="0" fontId="13" fillId="8" borderId="0" applyNumberFormat="0" applyBorder="0" applyAlignment="0" applyProtection="0">
      <alignment vertical="center"/>
    </xf>
    <xf numFmtId="0" fontId="0" fillId="0" borderId="0">
      <alignment vertical="center"/>
    </xf>
    <xf numFmtId="0" fontId="13" fillId="12" borderId="0" applyNumberFormat="0" applyBorder="0" applyAlignment="0" applyProtection="0">
      <alignment vertical="center"/>
    </xf>
    <xf numFmtId="0" fontId="0" fillId="0" borderId="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2" fillId="13" borderId="0" applyNumberFormat="0" applyBorder="0" applyAlignment="0" applyProtection="0">
      <alignment vertical="center"/>
    </xf>
    <xf numFmtId="0" fontId="7" fillId="0" borderId="0"/>
    <xf numFmtId="0" fontId="0" fillId="0" borderId="0">
      <alignment vertical="center"/>
    </xf>
    <xf numFmtId="0" fontId="7" fillId="0" borderId="0"/>
    <xf numFmtId="0" fontId="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xf numFmtId="0" fontId="7" fillId="0" borderId="0"/>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3"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3" fillId="24" borderId="0" applyNumberFormat="0" applyBorder="0" applyAlignment="0" applyProtection="0">
      <alignment vertical="center"/>
    </xf>
  </cellStyleXfs>
  <cellXfs count="274">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5" fillId="0" borderId="2" xfId="0" applyFont="1" applyFill="1" applyBorder="1" applyAlignment="1">
      <alignment horizontal="center" vertical="center"/>
    </xf>
    <xf numFmtId="0" fontId="0" fillId="0" borderId="0" xfId="0" applyNumberFormat="1" applyFill="1">
      <alignment vertical="center"/>
    </xf>
    <xf numFmtId="0" fontId="5" fillId="0" borderId="2" xfId="0" applyNumberFormat="1" applyFont="1" applyFill="1" applyBorder="1" applyAlignment="1">
      <alignment horizontal="left" vertical="center" wrapText="1"/>
    </xf>
    <xf numFmtId="177" fontId="5" fillId="0" borderId="2" xfId="0" applyNumberFormat="1" applyFont="1" applyFill="1" applyBorder="1" applyAlignment="1">
      <alignment horizontal="right" vertical="center" wrapText="1"/>
    </xf>
    <xf numFmtId="0" fontId="6" fillId="0" borderId="0" xfId="112" applyFont="1" applyFill="1" applyAlignment="1">
      <alignment vertical="center"/>
    </xf>
    <xf numFmtId="0" fontId="0" fillId="0" borderId="0" xfId="112" applyFont="1" applyFill="1" applyAlignment="1">
      <alignment vertical="center"/>
    </xf>
    <xf numFmtId="0" fontId="0" fillId="0" borderId="0" xfId="112" applyFill="1" applyAlignment="1">
      <alignment vertical="center"/>
    </xf>
    <xf numFmtId="0" fontId="4" fillId="0" borderId="0" xfId="112" applyFont="1" applyFill="1" applyBorder="1" applyAlignment="1">
      <alignment horizontal="center" vertical="center"/>
    </xf>
    <xf numFmtId="0" fontId="5" fillId="0" borderId="0" xfId="112" applyFont="1" applyFill="1" applyAlignment="1">
      <alignment vertical="center"/>
    </xf>
    <xf numFmtId="0" fontId="5" fillId="0" borderId="0" xfId="112" applyFont="1" applyFill="1" applyAlignment="1">
      <alignment horizontal="right" vertical="center"/>
    </xf>
    <xf numFmtId="0" fontId="6" fillId="0" borderId="2" xfId="112" applyFont="1" applyFill="1" applyBorder="1" applyAlignment="1">
      <alignment horizontal="center" vertical="center" wrapText="1"/>
    </xf>
    <xf numFmtId="0" fontId="6" fillId="0" borderId="2" xfId="115" applyFont="1" applyFill="1" applyBorder="1" applyAlignment="1">
      <alignment horizontal="center" vertical="center" wrapText="1"/>
    </xf>
    <xf numFmtId="0" fontId="0" fillId="0" borderId="2" xfId="115" applyFont="1" applyFill="1" applyBorder="1" applyAlignment="1">
      <alignment vertical="center" wrapText="1"/>
    </xf>
    <xf numFmtId="176" fontId="0" fillId="0" borderId="2" xfId="112" applyNumberFormat="1" applyFill="1" applyBorder="1" applyAlignment="1">
      <alignment horizontal="right" vertical="center" wrapText="1"/>
    </xf>
    <xf numFmtId="0" fontId="0" fillId="0" borderId="2" xfId="105" applyFont="1" applyFill="1" applyBorder="1" applyAlignment="1">
      <alignment vertical="center"/>
    </xf>
    <xf numFmtId="178" fontId="0" fillId="0" borderId="2" xfId="112" applyNumberFormat="1" applyFill="1" applyBorder="1" applyAlignment="1">
      <alignment horizontal="right" vertical="center" wrapText="1"/>
    </xf>
    <xf numFmtId="0" fontId="6" fillId="0" borderId="2" xfId="115" applyFont="1" applyFill="1" applyBorder="1" applyAlignment="1">
      <alignment horizontal="center" vertical="center"/>
    </xf>
    <xf numFmtId="176" fontId="6" fillId="0" borderId="2" xfId="112" applyNumberFormat="1" applyFont="1" applyFill="1" applyBorder="1" applyAlignment="1">
      <alignment horizontal="right" vertical="center" wrapText="1"/>
    </xf>
    <xf numFmtId="0" fontId="6" fillId="0" borderId="2" xfId="112" applyFont="1" applyFill="1" applyBorder="1" applyAlignment="1">
      <alignment horizontal="center" vertical="center"/>
    </xf>
    <xf numFmtId="0" fontId="0" fillId="0" borderId="2" xfId="115" applyFont="1" applyFill="1" applyBorder="1" applyAlignment="1">
      <alignment horizontal="left" vertical="center"/>
    </xf>
    <xf numFmtId="176" fontId="0" fillId="0" borderId="2" xfId="112" applyNumberFormat="1" applyFont="1" applyFill="1" applyBorder="1" applyAlignment="1">
      <alignment horizontal="right" vertical="center" wrapText="1"/>
    </xf>
    <xf numFmtId="0" fontId="0" fillId="0" borderId="2" xfId="112" applyFont="1" applyFill="1" applyBorder="1" applyAlignment="1">
      <alignment vertical="center"/>
    </xf>
    <xf numFmtId="0" fontId="0" fillId="0" borderId="2" xfId="112" applyFill="1" applyBorder="1" applyAlignment="1">
      <alignment vertical="center"/>
    </xf>
    <xf numFmtId="176" fontId="0" fillId="0" borderId="0" xfId="112" applyNumberFormat="1" applyFill="1" applyAlignment="1">
      <alignment vertical="center"/>
    </xf>
    <xf numFmtId="0" fontId="5" fillId="0" borderId="0" xfId="118" applyFont="1" applyFill="1">
      <alignment vertical="center"/>
    </xf>
    <xf numFmtId="0" fontId="0" fillId="0" borderId="0" xfId="118" applyFont="1" applyFill="1">
      <alignment vertical="center"/>
    </xf>
    <xf numFmtId="0" fontId="7" fillId="0" borderId="0" xfId="118" applyFill="1">
      <alignment vertical="center"/>
    </xf>
    <xf numFmtId="0" fontId="4" fillId="0" borderId="0" xfId="55" applyNumberFormat="1" applyFont="1" applyFill="1" applyAlignment="1" applyProtection="1">
      <alignment horizontal="center" vertical="center"/>
    </xf>
    <xf numFmtId="49" fontId="5" fillId="0" borderId="1" xfId="116" applyNumberFormat="1" applyFont="1" applyFill="1" applyBorder="1" applyAlignment="1" applyProtection="1">
      <alignment vertical="center"/>
    </xf>
    <xf numFmtId="182" fontId="5" fillId="0" borderId="0" xfId="55" applyNumberFormat="1" applyFont="1" applyFill="1" applyAlignment="1" applyProtection="1">
      <alignment vertical="center"/>
    </xf>
    <xf numFmtId="182" fontId="5" fillId="0" borderId="1" xfId="55" applyNumberFormat="1" applyFont="1" applyFill="1" applyBorder="1" applyAlignment="1" applyProtection="1">
      <alignment vertical="center"/>
    </xf>
    <xf numFmtId="0" fontId="5" fillId="0" borderId="7" xfId="55" applyNumberFormat="1" applyFont="1" applyFill="1" applyBorder="1" applyAlignment="1" applyProtection="1">
      <alignment horizontal="center" vertical="center"/>
    </xf>
    <xf numFmtId="0" fontId="5" fillId="0" borderId="10" xfId="55" applyNumberFormat="1" applyFont="1" applyFill="1" applyBorder="1" applyAlignment="1" applyProtection="1">
      <alignment horizontal="center" vertical="center"/>
    </xf>
    <xf numFmtId="0" fontId="5" fillId="0" borderId="11" xfId="55" applyNumberFormat="1" applyFont="1" applyFill="1" applyBorder="1" applyAlignment="1" applyProtection="1">
      <alignment horizontal="center" vertical="center"/>
    </xf>
    <xf numFmtId="0" fontId="5" fillId="0" borderId="12" xfId="55" applyNumberFormat="1" applyFont="1" applyFill="1" applyBorder="1" applyAlignment="1" applyProtection="1">
      <alignment horizontal="center" vertical="center"/>
    </xf>
    <xf numFmtId="0" fontId="5" fillId="0" borderId="2" xfId="55" applyNumberFormat="1" applyFont="1" applyFill="1" applyBorder="1" applyAlignment="1" applyProtection="1">
      <alignment horizontal="center" vertical="center" wrapText="1"/>
    </xf>
    <xf numFmtId="0" fontId="5" fillId="0" borderId="2" xfId="55" applyNumberFormat="1" applyFont="1" applyFill="1" applyBorder="1" applyAlignment="1" applyProtection="1">
      <alignment horizontal="center" vertical="center"/>
    </xf>
    <xf numFmtId="180" fontId="5" fillId="0" borderId="2" xfId="55" applyNumberFormat="1" applyFont="1" applyFill="1" applyBorder="1" applyAlignment="1" applyProtection="1">
      <alignment horizontal="center" vertical="center"/>
    </xf>
    <xf numFmtId="183" fontId="5" fillId="0" borderId="2" xfId="55" applyNumberFormat="1" applyFont="1" applyFill="1" applyBorder="1" applyAlignment="1" applyProtection="1">
      <alignment horizontal="center" vertical="center"/>
    </xf>
    <xf numFmtId="0" fontId="5" fillId="0" borderId="13" xfId="55" applyNumberFormat="1" applyFont="1" applyFill="1" applyBorder="1" applyAlignment="1" applyProtection="1">
      <alignment horizontal="center" vertical="center"/>
    </xf>
    <xf numFmtId="0" fontId="5" fillId="0" borderId="2" xfId="55" applyFont="1" applyFill="1" applyBorder="1" applyAlignment="1">
      <alignment horizontal="center" vertical="center"/>
    </xf>
    <xf numFmtId="0" fontId="5" fillId="0" borderId="14" xfId="55" applyNumberFormat="1" applyFont="1" applyFill="1" applyBorder="1" applyAlignment="1" applyProtection="1">
      <alignment horizontal="center" vertical="center"/>
    </xf>
    <xf numFmtId="0" fontId="5" fillId="0" borderId="2" xfId="118" applyFont="1" applyFill="1" applyBorder="1" applyAlignment="1">
      <alignment horizontal="center" vertical="center"/>
    </xf>
    <xf numFmtId="49" fontId="5" fillId="0" borderId="2" xfId="118" applyNumberFormat="1" applyFont="1" applyFill="1" applyBorder="1" applyAlignment="1">
      <alignment horizontal="left" vertical="center"/>
    </xf>
    <xf numFmtId="49" fontId="5" fillId="0" borderId="2" xfId="55" applyNumberFormat="1" applyFont="1" applyFill="1" applyBorder="1" applyAlignment="1">
      <alignment horizontal="left" vertical="center"/>
    </xf>
    <xf numFmtId="49" fontId="5" fillId="0" borderId="2" xfId="55" applyNumberFormat="1" applyFont="1" applyFill="1" applyBorder="1" applyAlignment="1">
      <alignment horizontal="left" vertical="center" wrapText="1"/>
    </xf>
    <xf numFmtId="179" fontId="5" fillId="0" borderId="2" xfId="55" applyNumberFormat="1" applyFont="1" applyFill="1" applyBorder="1" applyAlignment="1">
      <alignment horizontal="right" vertical="center"/>
    </xf>
    <xf numFmtId="0" fontId="0" fillId="0" borderId="2" xfId="55" applyFont="1" applyFill="1" applyBorder="1" applyAlignment="1"/>
    <xf numFmtId="0" fontId="7" fillId="0" borderId="2" xfId="118" applyFill="1" applyBorder="1">
      <alignment vertical="center"/>
    </xf>
    <xf numFmtId="0" fontId="0" fillId="0" borderId="2" xfId="118" applyFont="1" applyFill="1" applyBorder="1">
      <alignment vertical="center"/>
    </xf>
    <xf numFmtId="182" fontId="5" fillId="0" borderId="1" xfId="55" applyNumberFormat="1" applyFont="1" applyFill="1" applyBorder="1" applyAlignment="1" applyProtection="1">
      <alignment horizontal="right" vertical="center"/>
    </xf>
    <xf numFmtId="0" fontId="5" fillId="0" borderId="7" xfId="55" applyFont="1" applyFill="1" applyBorder="1" applyAlignment="1">
      <alignment horizontal="center" vertical="center"/>
    </xf>
    <xf numFmtId="0" fontId="5" fillId="0" borderId="10" xfId="55" applyFont="1" applyFill="1" applyBorder="1" applyAlignment="1">
      <alignment horizontal="center" vertical="center"/>
    </xf>
    <xf numFmtId="0" fontId="5" fillId="0" borderId="11" xfId="55" applyFont="1" applyFill="1" applyBorder="1" applyAlignment="1">
      <alignment horizontal="center" vertical="center"/>
    </xf>
    <xf numFmtId="0" fontId="8" fillId="0" borderId="0" xfId="96" applyFont="1" applyFill="1">
      <alignment vertical="center"/>
    </xf>
    <xf numFmtId="0" fontId="0" fillId="0" borderId="0" xfId="96" applyFont="1" applyFill="1">
      <alignment vertical="center"/>
    </xf>
    <xf numFmtId="0" fontId="0" fillId="0" borderId="0" xfId="96" applyFill="1">
      <alignment vertical="center"/>
    </xf>
    <xf numFmtId="0" fontId="4" fillId="0" borderId="0" xfId="96" applyFont="1" applyFill="1" applyAlignment="1">
      <alignment horizontal="center" vertical="center"/>
    </xf>
    <xf numFmtId="0" fontId="9" fillId="0" borderId="0" xfId="96" applyFont="1" applyFill="1" applyAlignment="1">
      <alignment vertical="center"/>
    </xf>
    <xf numFmtId="0" fontId="5" fillId="0" borderId="0" xfId="96" applyFont="1" applyFill="1" applyAlignment="1">
      <alignment horizontal="right" vertical="center"/>
    </xf>
    <xf numFmtId="0" fontId="6" fillId="0" borderId="2" xfId="96" applyFont="1" applyFill="1" applyBorder="1" applyAlignment="1">
      <alignment horizontal="center" vertical="center"/>
    </xf>
    <xf numFmtId="0" fontId="6" fillId="0" borderId="2" xfId="96" applyFont="1" applyFill="1" applyBorder="1" applyAlignment="1">
      <alignment horizontal="center" vertical="center" wrapText="1"/>
    </xf>
    <xf numFmtId="0" fontId="0" fillId="0" borderId="2" xfId="96" applyFont="1" applyFill="1" applyBorder="1" applyAlignment="1">
      <alignment horizontal="center" vertical="center"/>
    </xf>
    <xf numFmtId="177" fontId="0" fillId="0" borderId="2" xfId="96" applyNumberFormat="1" applyFont="1" applyFill="1" applyBorder="1" applyAlignment="1">
      <alignment horizontal="right" vertical="center"/>
    </xf>
    <xf numFmtId="0" fontId="0" fillId="0" borderId="2" xfId="96" applyFont="1" applyFill="1" applyBorder="1">
      <alignment vertical="center"/>
    </xf>
    <xf numFmtId="0" fontId="0" fillId="0" borderId="0" xfId="0" applyFill="1" applyAlignment="1">
      <alignment vertical="center" wrapText="1"/>
    </xf>
    <xf numFmtId="0" fontId="10" fillId="0" borderId="0" xfId="121" applyFont="1" applyFill="1" applyBorder="1" applyAlignment="1">
      <alignment horizontal="center" vertical="center"/>
    </xf>
    <xf numFmtId="0" fontId="3" fillId="0" borderId="0" xfId="121" applyFill="1">
      <alignment vertical="center"/>
    </xf>
    <xf numFmtId="49" fontId="3" fillId="0" borderId="0" xfId="121" applyNumberFormat="1" applyFill="1">
      <alignment vertical="center"/>
    </xf>
    <xf numFmtId="0" fontId="1" fillId="0" borderId="0" xfId="121" applyFont="1" applyFill="1" applyBorder="1" applyAlignment="1">
      <alignment horizontal="center" vertical="center"/>
    </xf>
    <xf numFmtId="0" fontId="0" fillId="0" borderId="0" xfId="0" applyFont="1" applyFill="1">
      <alignment vertical="center"/>
    </xf>
    <xf numFmtId="49" fontId="0" fillId="0" borderId="0" xfId="0" applyNumberFormat="1" applyFill="1">
      <alignment vertical="center"/>
    </xf>
    <xf numFmtId="0" fontId="2" fillId="0" borderId="15" xfId="121" applyFont="1" applyFill="1" applyBorder="1" applyAlignment="1">
      <alignment horizontal="center" vertical="center" wrapText="1"/>
    </xf>
    <xf numFmtId="0" fontId="2" fillId="0" borderId="16" xfId="121" applyFont="1" applyFill="1" applyBorder="1" applyAlignment="1">
      <alignment horizontal="center" vertical="center" wrapText="1"/>
    </xf>
    <xf numFmtId="0" fontId="2" fillId="0" borderId="17" xfId="121" applyFont="1" applyFill="1" applyBorder="1" applyAlignment="1">
      <alignment horizontal="center" vertical="center" wrapText="1"/>
    </xf>
    <xf numFmtId="0" fontId="2" fillId="0" borderId="18" xfId="121" applyFont="1" applyFill="1" applyBorder="1" applyAlignment="1">
      <alignment horizontal="center" vertical="center"/>
    </xf>
    <xf numFmtId="0" fontId="2" fillId="0" borderId="19" xfId="121" applyFont="1" applyFill="1" applyBorder="1" applyAlignment="1">
      <alignment horizontal="center" vertical="center"/>
    </xf>
    <xf numFmtId="0" fontId="2" fillId="0" borderId="20" xfId="121" applyFont="1" applyFill="1" applyBorder="1" applyAlignment="1">
      <alignment horizontal="center" vertical="center" wrapText="1"/>
    </xf>
    <xf numFmtId="0" fontId="2" fillId="0" borderId="0" xfId="121" applyFont="1" applyFill="1" applyBorder="1" applyAlignment="1">
      <alignment horizontal="center" vertical="center" wrapText="1"/>
    </xf>
    <xf numFmtId="0" fontId="2" fillId="0" borderId="21" xfId="121" applyFont="1" applyFill="1" applyBorder="1" applyAlignment="1">
      <alignment horizontal="center" vertical="center" wrapText="1"/>
    </xf>
    <xf numFmtId="0" fontId="2" fillId="0" borderId="22" xfId="121" applyFont="1" applyFill="1" applyBorder="1" applyAlignment="1">
      <alignment horizontal="center" vertical="center" wrapText="1"/>
    </xf>
    <xf numFmtId="0" fontId="2" fillId="0" borderId="23" xfId="121" applyFont="1" applyFill="1" applyBorder="1" applyAlignment="1">
      <alignment horizontal="center" vertical="center" wrapText="1"/>
    </xf>
    <xf numFmtId="0" fontId="2" fillId="0" borderId="24" xfId="121" applyFont="1" applyFill="1" applyBorder="1" applyAlignment="1">
      <alignment horizontal="center" vertical="center" wrapText="1"/>
    </xf>
    <xf numFmtId="0" fontId="2" fillId="0" borderId="25" xfId="121" applyFont="1" applyFill="1" applyBorder="1" applyAlignment="1">
      <alignment horizontal="center" vertical="center" wrapText="1"/>
    </xf>
    <xf numFmtId="0" fontId="2" fillId="0" borderId="26" xfId="121" applyFont="1" applyFill="1" applyBorder="1" applyAlignment="1">
      <alignment horizontal="center" vertical="center" wrapText="1"/>
    </xf>
    <xf numFmtId="0" fontId="2" fillId="0" borderId="27" xfId="121" applyFont="1" applyFill="1" applyBorder="1" applyAlignment="1">
      <alignment horizontal="center" vertical="center" wrapText="1"/>
    </xf>
    <xf numFmtId="0" fontId="2" fillId="0" borderId="28" xfId="121" applyFont="1" applyFill="1" applyBorder="1" applyAlignment="1">
      <alignment horizontal="center" vertical="center" wrapText="1"/>
    </xf>
    <xf numFmtId="49" fontId="2" fillId="0" borderId="28" xfId="121" applyNumberFormat="1" applyFont="1" applyFill="1" applyBorder="1" applyAlignment="1">
      <alignment horizontal="center" vertical="center" wrapText="1"/>
    </xf>
    <xf numFmtId="0" fontId="2" fillId="0" borderId="2" xfId="121" applyFont="1" applyFill="1" applyBorder="1" applyAlignment="1">
      <alignment horizontal="center" vertical="center" wrapText="1"/>
    </xf>
    <xf numFmtId="49" fontId="2" fillId="0" borderId="2" xfId="121" applyNumberFormat="1" applyFont="1" applyFill="1" applyBorder="1" applyAlignment="1">
      <alignment horizontal="center" vertical="center" wrapText="1"/>
    </xf>
    <xf numFmtId="177" fontId="2" fillId="0" borderId="2" xfId="121" applyNumberFormat="1" applyFont="1" applyFill="1" applyBorder="1" applyAlignment="1">
      <alignment horizontal="center" vertical="center" wrapText="1"/>
    </xf>
    <xf numFmtId="184" fontId="2" fillId="2" borderId="2" xfId="107" applyNumberFormat="1" applyFont="1" applyFill="1" applyBorder="1" applyAlignment="1">
      <alignment horizontal="center" vertical="center" wrapText="1"/>
    </xf>
    <xf numFmtId="179" fontId="2" fillId="2" borderId="2" xfId="107" applyNumberFormat="1" applyFont="1" applyFill="1" applyBorder="1" applyAlignment="1">
      <alignment horizontal="center" vertical="center" wrapText="1"/>
    </xf>
    <xf numFmtId="0" fontId="3" fillId="0" borderId="2" xfId="121" applyFill="1" applyBorder="1" applyAlignment="1">
      <alignment horizontal="center" vertical="center"/>
    </xf>
    <xf numFmtId="49" fontId="3" fillId="0" borderId="2" xfId="121" applyNumberFormat="1" applyFill="1" applyBorder="1" applyAlignment="1">
      <alignment horizontal="center" vertical="center"/>
    </xf>
    <xf numFmtId="0" fontId="2" fillId="0" borderId="0" xfId="121" applyFont="1" applyFill="1" applyBorder="1" applyAlignment="1">
      <alignment horizontal="center" vertical="center"/>
    </xf>
    <xf numFmtId="0" fontId="2" fillId="0" borderId="29" xfId="121" applyFont="1" applyFill="1" applyBorder="1" applyAlignment="1">
      <alignment horizontal="center" vertical="center" wrapText="1"/>
    </xf>
    <xf numFmtId="0" fontId="2" fillId="0" borderId="30" xfId="121" applyFont="1" applyFill="1" applyBorder="1" applyAlignment="1">
      <alignment horizontal="center" vertical="center"/>
    </xf>
    <xf numFmtId="0" fontId="2" fillId="0" borderId="31" xfId="121" applyFont="1" applyFill="1" applyBorder="1" applyAlignment="1">
      <alignment horizontal="center" vertical="center"/>
    </xf>
    <xf numFmtId="0" fontId="2" fillId="0" borderId="32" xfId="121" applyFont="1" applyFill="1" applyBorder="1" applyAlignment="1">
      <alignment horizontal="center" vertical="center" wrapText="1"/>
    </xf>
    <xf numFmtId="0" fontId="2" fillId="0" borderId="30" xfId="121" applyFont="1" applyFill="1" applyBorder="1" applyAlignment="1">
      <alignment horizontal="center" vertical="center" wrapText="1"/>
    </xf>
    <xf numFmtId="0" fontId="2" fillId="0" borderId="33" xfId="121" applyFont="1" applyFill="1" applyBorder="1" applyAlignment="1">
      <alignment horizontal="center" vertical="center" wrapText="1"/>
    </xf>
    <xf numFmtId="0" fontId="2" fillId="0" borderId="34" xfId="121" applyFont="1" applyFill="1" applyBorder="1" applyAlignment="1">
      <alignment horizontal="center" vertical="center" wrapText="1"/>
    </xf>
    <xf numFmtId="177" fontId="2" fillId="0" borderId="2" xfId="121" applyNumberFormat="1" applyFont="1" applyFill="1" applyBorder="1" applyAlignment="1">
      <alignment horizontal="right" vertical="center" wrapText="1"/>
    </xf>
    <xf numFmtId="0" fontId="3" fillId="0" borderId="2" xfId="121" applyFill="1" applyBorder="1">
      <alignment vertical="center"/>
    </xf>
    <xf numFmtId="0" fontId="5" fillId="0" borderId="0" xfId="118" applyFont="1" applyFill="1" applyAlignment="1">
      <alignment vertical="center"/>
    </xf>
    <xf numFmtId="49" fontId="5" fillId="0" borderId="2" xfId="117" applyNumberFormat="1" applyFont="1" applyFill="1" applyBorder="1" applyAlignment="1" applyProtection="1">
      <alignment horizontal="left" vertical="center"/>
    </xf>
    <xf numFmtId="49" fontId="5" fillId="0" borderId="2" xfId="117" applyNumberFormat="1" applyFont="1" applyFill="1" applyBorder="1" applyAlignment="1" applyProtection="1">
      <alignment horizontal="left" vertical="center" wrapText="1"/>
    </xf>
    <xf numFmtId="0" fontId="7" fillId="0" borderId="2" xfId="117" applyFill="1" applyBorder="1" applyAlignment="1"/>
    <xf numFmtId="0" fontId="11" fillId="0" borderId="2" xfId="117" applyFont="1" applyFill="1" applyBorder="1" applyAlignment="1">
      <alignment wrapText="1"/>
    </xf>
    <xf numFmtId="0" fontId="7" fillId="0" borderId="2" xfId="117" applyFont="1" applyFill="1" applyBorder="1" applyAlignment="1">
      <alignment wrapText="1"/>
    </xf>
    <xf numFmtId="49" fontId="7" fillId="0" borderId="2" xfId="117" applyNumberFormat="1" applyFill="1" applyBorder="1" applyAlignment="1"/>
    <xf numFmtId="0" fontId="7" fillId="0" borderId="2" xfId="117" applyFill="1" applyBorder="1" applyAlignment="1">
      <alignment wrapText="1"/>
    </xf>
    <xf numFmtId="0" fontId="7" fillId="0" borderId="0" xfId="119" applyFill="1" applyAlignment="1">
      <alignment vertical="center"/>
    </xf>
    <xf numFmtId="0" fontId="0" fillId="0" borderId="0" xfId="119" applyFont="1" applyFill="1" applyAlignment="1"/>
    <xf numFmtId="0" fontId="5" fillId="0" borderId="0" xfId="119" applyFont="1" applyFill="1" applyAlignment="1"/>
    <xf numFmtId="0" fontId="7" fillId="0" borderId="0" xfId="119" applyFill="1" applyAlignment="1">
      <alignment wrapText="1"/>
    </xf>
    <xf numFmtId="0" fontId="7" fillId="0" borderId="0" xfId="119" applyFill="1" applyAlignment="1"/>
    <xf numFmtId="181" fontId="4" fillId="0" borderId="0" xfId="119" applyNumberFormat="1" applyFont="1" applyFill="1" applyAlignment="1" applyProtection="1">
      <alignment horizontal="center" vertical="center" wrapText="1"/>
    </xf>
    <xf numFmtId="181" fontId="5" fillId="0" borderId="1" xfId="119" applyNumberFormat="1" applyFont="1" applyFill="1" applyBorder="1" applyAlignment="1" applyProtection="1">
      <alignment vertical="center"/>
    </xf>
    <xf numFmtId="181" fontId="5" fillId="0" borderId="0" xfId="119" applyNumberFormat="1" applyFont="1" applyFill="1" applyBorder="1" applyAlignment="1" applyProtection="1">
      <alignment vertical="center" wrapText="1"/>
    </xf>
    <xf numFmtId="181" fontId="9" fillId="0" borderId="0" xfId="119" applyNumberFormat="1" applyFont="1" applyFill="1" applyBorder="1" applyAlignment="1" applyProtection="1">
      <alignment vertical="center" wrapText="1"/>
    </xf>
    <xf numFmtId="181" fontId="5" fillId="0" borderId="7" xfId="119" applyNumberFormat="1" applyFont="1" applyFill="1" applyBorder="1" applyAlignment="1" applyProtection="1">
      <alignment horizontal="center" vertical="center" wrapText="1"/>
    </xf>
    <xf numFmtId="181" fontId="5" fillId="0" borderId="10" xfId="119" applyNumberFormat="1" applyFont="1" applyFill="1" applyBorder="1" applyAlignment="1" applyProtection="1">
      <alignment horizontal="center" vertical="center" wrapText="1"/>
    </xf>
    <xf numFmtId="181" fontId="5" fillId="0" borderId="11" xfId="119" applyNumberFormat="1" applyFont="1" applyFill="1" applyBorder="1" applyAlignment="1" applyProtection="1">
      <alignment horizontal="center" vertical="center" wrapText="1"/>
    </xf>
    <xf numFmtId="181" fontId="5" fillId="0" borderId="2" xfId="119" applyNumberFormat="1" applyFont="1" applyFill="1" applyBorder="1" applyAlignment="1" applyProtection="1">
      <alignment horizontal="centerContinuous" vertical="center"/>
    </xf>
    <xf numFmtId="181" fontId="5" fillId="0" borderId="3" xfId="119" applyNumberFormat="1" applyFont="1" applyFill="1" applyBorder="1" applyAlignment="1" applyProtection="1">
      <alignment horizontal="center" vertical="center" wrapText="1"/>
    </xf>
    <xf numFmtId="181" fontId="5" fillId="0" borderId="4" xfId="119" applyNumberFormat="1" applyFont="1" applyFill="1" applyBorder="1" applyAlignment="1" applyProtection="1">
      <alignment horizontal="center" vertical="center" wrapText="1"/>
    </xf>
    <xf numFmtId="181" fontId="5" fillId="0" borderId="7" xfId="119" applyNumberFormat="1" applyFont="1" applyFill="1" applyBorder="1" applyAlignment="1" applyProtection="1">
      <alignment horizontal="center" vertical="center"/>
    </xf>
    <xf numFmtId="0" fontId="5" fillId="0" borderId="2" xfId="119" applyNumberFormat="1" applyFont="1" applyFill="1" applyBorder="1" applyAlignment="1" applyProtection="1">
      <alignment horizontal="center" vertical="center"/>
    </xf>
    <xf numFmtId="0" fontId="5" fillId="0" borderId="7" xfId="116" applyFont="1" applyFill="1" applyBorder="1" applyAlignment="1">
      <alignment horizontal="center" vertical="center"/>
    </xf>
    <xf numFmtId="0" fontId="5" fillId="0" borderId="11" xfId="116" applyFont="1" applyFill="1" applyBorder="1" applyAlignment="1">
      <alignment horizontal="center" vertical="center"/>
    </xf>
    <xf numFmtId="182" fontId="5" fillId="0" borderId="2" xfId="119" applyNumberFormat="1" applyFont="1" applyFill="1" applyBorder="1" applyAlignment="1" applyProtection="1">
      <alignment horizontal="centerContinuous" vertical="center"/>
    </xf>
    <xf numFmtId="181" fontId="5" fillId="0" borderId="5" xfId="119" applyNumberFormat="1" applyFont="1" applyFill="1" applyBorder="1" applyAlignment="1" applyProtection="1">
      <alignment horizontal="center" vertical="center" wrapText="1"/>
    </xf>
    <xf numFmtId="181" fontId="5" fillId="0" borderId="6" xfId="119" applyNumberFormat="1" applyFont="1" applyFill="1" applyBorder="1" applyAlignment="1" applyProtection="1">
      <alignment horizontal="center" vertical="center" wrapText="1"/>
    </xf>
    <xf numFmtId="181" fontId="5" fillId="0" borderId="3" xfId="119" applyNumberFormat="1" applyFont="1" applyFill="1" applyBorder="1" applyAlignment="1" applyProtection="1">
      <alignment horizontal="center" vertical="center"/>
    </xf>
    <xf numFmtId="0" fontId="5" fillId="0" borderId="12" xfId="116" applyFont="1" applyFill="1" applyBorder="1" applyAlignment="1">
      <alignment horizontal="center" vertical="center" wrapText="1"/>
    </xf>
    <xf numFmtId="182" fontId="5" fillId="0" borderId="7" xfId="119" applyNumberFormat="1" applyFont="1" applyFill="1" applyBorder="1" applyAlignment="1" applyProtection="1">
      <alignment horizontal="center" vertical="center"/>
    </xf>
    <xf numFmtId="181" fontId="5" fillId="0" borderId="8" xfId="119" applyNumberFormat="1" applyFont="1" applyFill="1" applyBorder="1" applyAlignment="1" applyProtection="1">
      <alignment horizontal="center" vertical="center" wrapText="1"/>
    </xf>
    <xf numFmtId="181" fontId="5" fillId="0" borderId="9" xfId="119" applyNumberFormat="1" applyFont="1" applyFill="1" applyBorder="1" applyAlignment="1" applyProtection="1">
      <alignment horizontal="center" vertical="center" wrapText="1"/>
    </xf>
    <xf numFmtId="0" fontId="5" fillId="0" borderId="14" xfId="116" applyFont="1" applyFill="1" applyBorder="1" applyAlignment="1">
      <alignment horizontal="center" vertical="center" wrapText="1"/>
    </xf>
    <xf numFmtId="182" fontId="5" fillId="0" borderId="2" xfId="119" applyNumberFormat="1" applyFont="1" applyFill="1" applyBorder="1" applyAlignment="1" applyProtection="1">
      <alignment horizontal="center" vertical="center" wrapText="1"/>
    </xf>
    <xf numFmtId="185" fontId="5" fillId="0" borderId="7" xfId="116" applyNumberFormat="1" applyFont="1" applyFill="1" applyBorder="1" applyAlignment="1">
      <alignment horizontal="left" vertical="center" wrapText="1"/>
    </xf>
    <xf numFmtId="185" fontId="5" fillId="0" borderId="11" xfId="116" applyNumberFormat="1" applyFont="1" applyFill="1" applyBorder="1" applyAlignment="1">
      <alignment horizontal="left" vertical="center" wrapText="1"/>
    </xf>
    <xf numFmtId="179" fontId="5" fillId="0" borderId="2" xfId="116" applyNumberFormat="1" applyFont="1" applyFill="1" applyBorder="1" applyAlignment="1" applyProtection="1">
      <alignment horizontal="right" vertical="center" wrapText="1"/>
    </xf>
    <xf numFmtId="0" fontId="5" fillId="0" borderId="11" xfId="98" applyFont="1" applyFill="1" applyBorder="1" applyAlignment="1">
      <alignment vertical="center" wrapText="1"/>
    </xf>
    <xf numFmtId="179" fontId="5" fillId="0" borderId="2" xfId="119" applyNumberFormat="1" applyFont="1" applyFill="1" applyBorder="1" applyAlignment="1">
      <alignment horizontal="right" vertical="center" wrapText="1"/>
    </xf>
    <xf numFmtId="0" fontId="5" fillId="0" borderId="2" xfId="98" applyFont="1" applyFill="1" applyBorder="1" applyAlignment="1">
      <alignment vertical="center" wrapText="1"/>
    </xf>
    <xf numFmtId="179" fontId="5" fillId="0" borderId="13" xfId="116" applyNumberFormat="1" applyFont="1" applyFill="1" applyBorder="1" applyAlignment="1" applyProtection="1">
      <alignment horizontal="right" vertical="center" wrapText="1"/>
    </xf>
    <xf numFmtId="179" fontId="5" fillId="0" borderId="12" xfId="116" applyNumberFormat="1" applyFont="1" applyFill="1" applyBorder="1" applyAlignment="1" applyProtection="1">
      <alignment horizontal="right" vertical="center" wrapText="1"/>
    </xf>
    <xf numFmtId="179" fontId="5" fillId="0" borderId="14" xfId="116" applyNumberFormat="1" applyFont="1" applyFill="1" applyBorder="1" applyAlignment="1" applyProtection="1">
      <alignment horizontal="right" vertical="center" wrapText="1"/>
    </xf>
    <xf numFmtId="185" fontId="5" fillId="0" borderId="10" xfId="116" applyNumberFormat="1" applyFont="1" applyFill="1" applyBorder="1" applyAlignment="1">
      <alignment horizontal="left" vertical="center" wrapText="1"/>
    </xf>
    <xf numFmtId="0" fontId="5" fillId="0" borderId="7" xfId="116" applyFont="1" applyFill="1" applyBorder="1" applyAlignment="1">
      <alignment horizontal="left" vertical="center" wrapText="1"/>
    </xf>
    <xf numFmtId="0" fontId="5" fillId="0" borderId="11" xfId="116" applyFont="1" applyFill="1" applyBorder="1" applyAlignment="1">
      <alignment horizontal="left" vertical="center" wrapText="1"/>
    </xf>
    <xf numFmtId="0" fontId="5" fillId="0" borderId="2" xfId="120" applyFont="1" applyFill="1" applyBorder="1" applyAlignment="1">
      <alignment vertical="center" wrapText="1"/>
    </xf>
    <xf numFmtId="182" fontId="5" fillId="0" borderId="2" xfId="120" applyNumberFormat="1" applyFont="1" applyFill="1" applyBorder="1" applyAlignment="1">
      <alignment vertical="center" wrapText="1"/>
    </xf>
    <xf numFmtId="0" fontId="5" fillId="0" borderId="7" xfId="120" applyFont="1" applyFill="1" applyBorder="1" applyAlignment="1">
      <alignment vertical="center" wrapText="1"/>
    </xf>
    <xf numFmtId="0" fontId="5" fillId="0" borderId="11" xfId="120" applyFont="1" applyFill="1" applyBorder="1" applyAlignment="1">
      <alignment vertical="center" wrapText="1"/>
    </xf>
    <xf numFmtId="0" fontId="5" fillId="0" borderId="7" xfId="120" applyFont="1" applyFill="1" applyBorder="1" applyAlignment="1">
      <alignment horizontal="center" vertical="center" wrapText="1"/>
    </xf>
    <xf numFmtId="0" fontId="5" fillId="0" borderId="11" xfId="120" applyFont="1" applyFill="1" applyBorder="1" applyAlignment="1">
      <alignment horizontal="center" vertical="center" wrapText="1"/>
    </xf>
    <xf numFmtId="0" fontId="5" fillId="0" borderId="2" xfId="119" applyFont="1" applyFill="1" applyBorder="1" applyAlignment="1">
      <alignment horizontal="left" vertical="center" wrapText="1"/>
    </xf>
    <xf numFmtId="182" fontId="5" fillId="0" borderId="2" xfId="119" applyNumberFormat="1" applyFont="1" applyFill="1" applyBorder="1" applyAlignment="1">
      <alignment horizontal="right" vertical="center" wrapText="1"/>
    </xf>
    <xf numFmtId="0" fontId="5" fillId="0" borderId="7" xfId="119" applyFont="1" applyFill="1" applyBorder="1" applyAlignment="1">
      <alignment horizontal="left" vertical="center" wrapText="1"/>
    </xf>
    <xf numFmtId="0" fontId="5" fillId="0" borderId="11" xfId="119" applyFont="1" applyFill="1" applyBorder="1" applyAlignment="1">
      <alignment horizontal="left" vertical="center" wrapText="1"/>
    </xf>
    <xf numFmtId="0" fontId="5" fillId="0" borderId="7" xfId="116" applyFont="1" applyFill="1" applyBorder="1" applyAlignment="1">
      <alignment horizontal="center" vertical="center" wrapText="1"/>
    </xf>
    <xf numFmtId="0" fontId="5" fillId="0" borderId="11" xfId="116" applyFont="1" applyFill="1" applyBorder="1" applyAlignment="1">
      <alignment horizontal="center" vertical="center" wrapText="1"/>
    </xf>
    <xf numFmtId="0" fontId="5" fillId="0" borderId="7" xfId="116" applyFont="1" applyFill="1" applyBorder="1" applyAlignment="1">
      <alignment vertical="center" wrapText="1"/>
    </xf>
    <xf numFmtId="0" fontId="5" fillId="0" borderId="11" xfId="116" applyFont="1" applyFill="1" applyBorder="1" applyAlignment="1">
      <alignment vertical="center" wrapText="1"/>
    </xf>
    <xf numFmtId="177" fontId="5" fillId="0" borderId="14" xfId="116" applyNumberFormat="1" applyFont="1" applyFill="1" applyBorder="1" applyAlignment="1" applyProtection="1">
      <alignment horizontal="right" vertical="center" wrapText="1"/>
    </xf>
    <xf numFmtId="0" fontId="5" fillId="0" borderId="2" xfId="98" applyFont="1" applyFill="1" applyBorder="1" applyAlignment="1">
      <alignment horizontal="center" vertical="center" wrapText="1"/>
    </xf>
    <xf numFmtId="0" fontId="0" fillId="0" borderId="0" xfId="119" applyFont="1" applyFill="1" applyAlignment="1">
      <alignment wrapText="1"/>
    </xf>
    <xf numFmtId="0" fontId="0" fillId="0" borderId="0" xfId="120" applyFill="1">
      <alignment vertical="center"/>
    </xf>
    <xf numFmtId="0" fontId="0" fillId="0" borderId="0" xfId="120" applyFill="1" applyAlignment="1">
      <alignment vertical="center"/>
    </xf>
    <xf numFmtId="181" fontId="5" fillId="0" borderId="0" xfId="119" applyNumberFormat="1" applyFont="1" applyFill="1" applyAlignment="1" applyProtection="1">
      <alignment horizontal="right" vertical="center" wrapText="1"/>
    </xf>
    <xf numFmtId="0" fontId="5" fillId="0" borderId="2" xfId="119" applyFont="1" applyFill="1" applyBorder="1" applyAlignment="1">
      <alignment horizontal="centerContinuous"/>
    </xf>
    <xf numFmtId="0" fontId="5" fillId="0" borderId="2" xfId="119" applyFont="1" applyFill="1" applyBorder="1" applyAlignment="1">
      <alignment horizontal="centerContinuous" vertical="center"/>
    </xf>
    <xf numFmtId="182" fontId="5" fillId="0" borderId="10" xfId="119" applyNumberFormat="1" applyFont="1" applyFill="1" applyBorder="1" applyAlignment="1" applyProtection="1">
      <alignment horizontal="center" vertical="center"/>
    </xf>
    <xf numFmtId="49" fontId="5" fillId="0" borderId="2" xfId="119" applyNumberFormat="1" applyFont="1" applyFill="1" applyBorder="1" applyAlignment="1">
      <alignment horizontal="center" vertical="center" wrapText="1"/>
    </xf>
    <xf numFmtId="49" fontId="5" fillId="0" borderId="12" xfId="119" applyNumberFormat="1" applyFont="1" applyFill="1" applyBorder="1" applyAlignment="1">
      <alignment horizontal="center" vertical="center" wrapText="1"/>
    </xf>
    <xf numFmtId="0" fontId="5" fillId="0" borderId="2" xfId="119" applyFont="1" applyFill="1" applyBorder="1" applyAlignment="1">
      <alignment horizontal="center" vertical="center" wrapText="1"/>
    </xf>
    <xf numFmtId="49" fontId="5" fillId="0" borderId="2" xfId="119" applyNumberFormat="1" applyFont="1" applyFill="1" applyBorder="1" applyAlignment="1">
      <alignment horizontal="center" vertical="center"/>
    </xf>
    <xf numFmtId="49" fontId="5" fillId="0" borderId="14" xfId="119" applyNumberFormat="1" applyFont="1" applyFill="1" applyBorder="1" applyAlignment="1">
      <alignment horizontal="center" vertical="center" wrapText="1"/>
    </xf>
    <xf numFmtId="179" fontId="5" fillId="0" borderId="2" xfId="119" applyNumberFormat="1" applyFont="1" applyFill="1" applyBorder="1" applyAlignment="1">
      <alignment horizontal="right" vertical="center"/>
    </xf>
    <xf numFmtId="0" fontId="5" fillId="0" borderId="0" xfId="120" applyFont="1" applyFill="1">
      <alignment vertical="center"/>
    </xf>
    <xf numFmtId="179" fontId="5" fillId="0" borderId="2" xfId="119" applyNumberFormat="1" applyFont="1" applyFill="1" applyBorder="1" applyAlignment="1" applyProtection="1">
      <alignment horizontal="right" vertical="center" wrapText="1"/>
    </xf>
    <xf numFmtId="0" fontId="7" fillId="0" borderId="0" xfId="117" applyFill="1" applyAlignment="1"/>
    <xf numFmtId="0" fontId="4" fillId="0" borderId="0" xfId="117" applyNumberFormat="1" applyFont="1" applyFill="1" applyAlignment="1" applyProtection="1">
      <alignment horizontal="center" vertical="center"/>
    </xf>
    <xf numFmtId="0" fontId="5" fillId="0" borderId="1" xfId="117" applyFont="1" applyFill="1" applyBorder="1" applyAlignment="1">
      <alignment vertical="center"/>
    </xf>
    <xf numFmtId="0" fontId="5" fillId="0" borderId="0" xfId="117" applyFont="1" applyFill="1" applyAlignment="1">
      <alignment vertical="center"/>
    </xf>
    <xf numFmtId="0" fontId="5" fillId="0" borderId="2" xfId="117" applyFont="1" applyFill="1" applyBorder="1" applyAlignment="1">
      <alignment horizontal="center" vertical="center"/>
    </xf>
    <xf numFmtId="0" fontId="5" fillId="0" borderId="2" xfId="117" applyNumberFormat="1" applyFont="1" applyFill="1" applyBorder="1" applyAlignment="1" applyProtection="1">
      <alignment horizontal="center" vertical="center" wrapText="1"/>
    </xf>
    <xf numFmtId="49" fontId="7" fillId="0" borderId="2" xfId="117" applyNumberFormat="1" applyFont="1" applyFill="1" applyBorder="1" applyAlignment="1">
      <alignment horizontal="center" vertical="center" wrapText="1"/>
    </xf>
    <xf numFmtId="49" fontId="7" fillId="0" borderId="7" xfId="117" applyNumberFormat="1" applyFont="1" applyFill="1" applyBorder="1" applyAlignment="1">
      <alignment horizontal="center" vertical="center" wrapText="1"/>
    </xf>
    <xf numFmtId="49" fontId="7" fillId="0" borderId="10" xfId="117" applyNumberFormat="1" applyFont="1" applyFill="1" applyBorder="1" applyAlignment="1">
      <alignment horizontal="center" vertical="center" wrapText="1"/>
    </xf>
    <xf numFmtId="49" fontId="7" fillId="0" borderId="7" xfId="117" applyNumberFormat="1" applyFill="1" applyBorder="1" applyAlignment="1">
      <alignment horizontal="center" vertical="center" wrapText="1"/>
    </xf>
    <xf numFmtId="49" fontId="7" fillId="0" borderId="10" xfId="117" applyNumberFormat="1" applyFill="1" applyBorder="1" applyAlignment="1">
      <alignment horizontal="center" vertical="center" wrapText="1"/>
    </xf>
    <xf numFmtId="0" fontId="5" fillId="0" borderId="2" xfId="117" applyNumberFormat="1" applyFont="1" applyFill="1" applyBorder="1" applyAlignment="1" applyProtection="1">
      <alignment horizontal="center" vertical="center"/>
    </xf>
    <xf numFmtId="49" fontId="7" fillId="0" borderId="12" xfId="117" applyNumberFormat="1" applyFill="1" applyBorder="1" applyAlignment="1">
      <alignment horizontal="center" vertical="center" wrapText="1"/>
    </xf>
    <xf numFmtId="49" fontId="7" fillId="0" borderId="14" xfId="117" applyNumberFormat="1" applyFont="1" applyFill="1" applyBorder="1" applyAlignment="1">
      <alignment horizontal="center" vertical="center" wrapText="1"/>
    </xf>
    <xf numFmtId="49" fontId="7" fillId="0" borderId="14" xfId="117" applyNumberFormat="1" applyFill="1" applyBorder="1" applyAlignment="1">
      <alignment horizontal="center" vertical="center" wrapText="1"/>
    </xf>
    <xf numFmtId="0" fontId="5" fillId="0" borderId="12" xfId="117" applyFont="1" applyFill="1" applyBorder="1" applyAlignment="1">
      <alignment horizontal="center" vertical="center"/>
    </xf>
    <xf numFmtId="179" fontId="5" fillId="0" borderId="12" xfId="117" applyNumberFormat="1" applyFont="1" applyFill="1" applyBorder="1" applyAlignment="1">
      <alignment horizontal="center" vertical="center"/>
    </xf>
    <xf numFmtId="179" fontId="5" fillId="0" borderId="2" xfId="117" applyNumberFormat="1" applyFont="1" applyFill="1" applyBorder="1" applyAlignment="1" applyProtection="1">
      <alignment horizontal="right" vertical="center" wrapText="1"/>
    </xf>
    <xf numFmtId="49" fontId="7" fillId="0" borderId="11" xfId="117" applyNumberFormat="1" applyFill="1" applyBorder="1" applyAlignment="1">
      <alignment horizontal="center" vertical="center" wrapText="1"/>
    </xf>
    <xf numFmtId="49" fontId="7" fillId="0" borderId="11" xfId="117" applyNumberFormat="1" applyFont="1" applyFill="1" applyBorder="1" applyAlignment="1">
      <alignment horizontal="center" vertical="center" wrapText="1"/>
    </xf>
    <xf numFmtId="49" fontId="7" fillId="0" borderId="2" xfId="117" applyNumberFormat="1" applyFill="1" applyBorder="1" applyAlignment="1">
      <alignment horizontal="center" vertical="center" wrapText="1"/>
    </xf>
    <xf numFmtId="0" fontId="7" fillId="0" borderId="0" xfId="117" applyFill="1" applyAlignment="1">
      <alignment horizontal="right" vertical="center"/>
    </xf>
    <xf numFmtId="49" fontId="7" fillId="0" borderId="12" xfId="117" applyNumberFormat="1" applyFont="1" applyFill="1" applyBorder="1" applyAlignment="1">
      <alignment horizontal="center" vertical="center" wrapText="1"/>
    </xf>
    <xf numFmtId="49" fontId="7" fillId="0" borderId="13" xfId="117" applyNumberFormat="1" applyFont="1" applyFill="1" applyBorder="1" applyAlignment="1">
      <alignment horizontal="center" vertical="center" wrapText="1"/>
    </xf>
    <xf numFmtId="179" fontId="7" fillId="0" borderId="2" xfId="117" applyNumberFormat="1" applyFont="1" applyFill="1" applyBorder="1" applyAlignment="1" applyProtection="1">
      <alignment horizontal="right" vertical="center" wrapText="1"/>
    </xf>
    <xf numFmtId="0" fontId="7" fillId="0" borderId="0" xfId="116" applyFill="1" applyAlignment="1"/>
    <xf numFmtId="0" fontId="4" fillId="0" borderId="0" xfId="116" applyFont="1" applyFill="1" applyAlignment="1">
      <alignment horizontal="center" vertical="center"/>
    </xf>
    <xf numFmtId="49" fontId="5" fillId="0" borderId="0" xfId="116" applyNumberFormat="1" applyFont="1" applyFill="1" applyBorder="1" applyAlignment="1" applyProtection="1">
      <alignment vertical="center"/>
    </xf>
    <xf numFmtId="49" fontId="5" fillId="0" borderId="0" xfId="116" applyNumberFormat="1" applyFont="1" applyFill="1" applyBorder="1" applyAlignment="1" applyProtection="1">
      <alignment horizontal="left" vertical="center"/>
    </xf>
    <xf numFmtId="49" fontId="5" fillId="0" borderId="1" xfId="116" applyNumberFormat="1" applyFont="1" applyFill="1" applyBorder="1" applyAlignment="1" applyProtection="1">
      <alignment horizontal="left" vertical="center"/>
    </xf>
    <xf numFmtId="0" fontId="5" fillId="0" borderId="0" xfId="116" applyFont="1" applyFill="1" applyAlignment="1">
      <alignment horizontal="right" vertical="center"/>
    </xf>
    <xf numFmtId="0" fontId="5" fillId="0" borderId="0" xfId="116" applyFont="1" applyFill="1" applyAlignment="1"/>
    <xf numFmtId="49" fontId="12" fillId="0" borderId="2" xfId="116" applyNumberFormat="1" applyFont="1" applyFill="1" applyBorder="1" applyAlignment="1" applyProtection="1">
      <alignment horizontal="center" vertical="center"/>
    </xf>
    <xf numFmtId="49" fontId="12" fillId="0" borderId="11" xfId="116" applyNumberFormat="1" applyFont="1" applyFill="1" applyBorder="1" applyAlignment="1" applyProtection="1">
      <alignment horizontal="center" vertical="center"/>
    </xf>
    <xf numFmtId="0" fontId="12" fillId="0" borderId="13" xfId="116" applyFont="1" applyFill="1" applyBorder="1" applyAlignment="1">
      <alignment horizontal="center" vertical="center"/>
    </xf>
    <xf numFmtId="0" fontId="12" fillId="0" borderId="12" xfId="116" applyFont="1" applyFill="1" applyBorder="1" applyAlignment="1">
      <alignment horizontal="center" vertical="center"/>
    </xf>
    <xf numFmtId="0" fontId="12" fillId="0" borderId="7" xfId="116" applyFont="1" applyFill="1" applyBorder="1" applyAlignment="1">
      <alignment horizontal="center" vertical="center"/>
    </xf>
    <xf numFmtId="0" fontId="12" fillId="0" borderId="11" xfId="116" applyFont="1" applyFill="1" applyBorder="1" applyAlignment="1">
      <alignment horizontal="center" vertical="center"/>
    </xf>
    <xf numFmtId="0" fontId="12" fillId="0" borderId="2" xfId="116" applyFont="1" applyFill="1" applyBorder="1" applyAlignment="1">
      <alignment horizontal="center" vertical="center"/>
    </xf>
    <xf numFmtId="0" fontId="12" fillId="0" borderId="12" xfId="116" applyFont="1" applyFill="1" applyBorder="1" applyAlignment="1">
      <alignment horizontal="center" vertical="center" wrapText="1"/>
    </xf>
    <xf numFmtId="0" fontId="12" fillId="0" borderId="14" xfId="116" applyFont="1" applyFill="1" applyBorder="1" applyAlignment="1">
      <alignment horizontal="center" vertical="center"/>
    </xf>
    <xf numFmtId="0" fontId="12" fillId="0" borderId="14" xfId="116" applyFont="1" applyFill="1" applyBorder="1" applyAlignment="1">
      <alignment horizontal="center" vertical="center" wrapText="1"/>
    </xf>
    <xf numFmtId="0" fontId="12" fillId="0" borderId="9" xfId="116" applyFont="1" applyFill="1" applyBorder="1" applyAlignment="1">
      <alignment horizontal="center" vertical="center"/>
    </xf>
    <xf numFmtId="185" fontId="5" fillId="0" borderId="10" xfId="116" applyNumberFormat="1" applyFont="1" applyFill="1" applyBorder="1" applyAlignment="1">
      <alignment horizontal="left" vertical="center"/>
    </xf>
    <xf numFmtId="179" fontId="5" fillId="0" borderId="9" xfId="116" applyNumberFormat="1" applyFont="1" applyFill="1" applyBorder="1" applyAlignment="1" applyProtection="1">
      <alignment horizontal="right" vertical="center" wrapText="1"/>
    </xf>
    <xf numFmtId="185" fontId="5" fillId="0" borderId="10" xfId="116" applyNumberFormat="1" applyFont="1" applyFill="1" applyBorder="1" applyAlignment="1" applyProtection="1">
      <alignment horizontal="left" vertical="center"/>
    </xf>
    <xf numFmtId="185" fontId="5" fillId="0" borderId="2" xfId="116" applyNumberFormat="1" applyFont="1" applyFill="1" applyBorder="1" applyAlignment="1" applyProtection="1">
      <alignment horizontal="left" vertical="center"/>
    </xf>
    <xf numFmtId="177" fontId="5" fillId="0" borderId="2" xfId="116" applyNumberFormat="1" applyFont="1" applyFill="1" applyBorder="1" applyAlignment="1"/>
    <xf numFmtId="177" fontId="5" fillId="0" borderId="9" xfId="116" applyNumberFormat="1" applyFont="1" applyFill="1" applyBorder="1" applyAlignment="1"/>
    <xf numFmtId="0" fontId="5" fillId="0" borderId="9" xfId="116" applyFont="1" applyFill="1" applyBorder="1" applyAlignment="1"/>
    <xf numFmtId="0" fontId="5" fillId="0" borderId="2" xfId="116" applyFont="1" applyFill="1" applyBorder="1" applyAlignment="1">
      <alignment horizontal="center" vertical="center" wrapText="1"/>
    </xf>
    <xf numFmtId="0" fontId="5" fillId="0" borderId="2" xfId="116" applyFont="1" applyFill="1" applyBorder="1" applyAlignment="1">
      <alignment horizontal="center" vertical="center"/>
    </xf>
    <xf numFmtId="177" fontId="5" fillId="0" borderId="12" xfId="116" applyNumberFormat="1" applyFont="1" applyFill="1" applyBorder="1" applyAlignment="1" applyProtection="1">
      <alignment horizontal="right" vertical="center" wrapText="1"/>
    </xf>
    <xf numFmtId="0" fontId="5" fillId="0" borderId="9" xfId="0" applyFont="1" applyFill="1" applyBorder="1">
      <alignment vertical="center"/>
    </xf>
    <xf numFmtId="0" fontId="5" fillId="0" borderId="10" xfId="116" applyFont="1" applyFill="1" applyBorder="1" applyAlignment="1">
      <alignment vertical="center"/>
    </xf>
    <xf numFmtId="177" fontId="5" fillId="0" borderId="2" xfId="116" applyNumberFormat="1" applyFont="1" applyFill="1" applyBorder="1" applyAlignment="1" applyProtection="1">
      <alignment horizontal="right" vertical="center" wrapText="1"/>
    </xf>
    <xf numFmtId="177" fontId="5" fillId="0" borderId="13" xfId="116" applyNumberFormat="1" applyFont="1" applyFill="1" applyBorder="1" applyAlignment="1" applyProtection="1">
      <alignment horizontal="right" vertical="center" wrapText="1"/>
    </xf>
    <xf numFmtId="0" fontId="0" fillId="0" borderId="2" xfId="0" applyFill="1" applyBorder="1">
      <alignment vertical="center"/>
    </xf>
    <xf numFmtId="0" fontId="5" fillId="0" borderId="10" xfId="116" applyFont="1" applyFill="1" applyBorder="1" applyAlignment="1">
      <alignment horizontal="center" vertical="center"/>
    </xf>
  </cellXfs>
  <cellStyles count="130">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20% - 着色 6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标题 3" xfId="27" builtinId="18"/>
    <cellStyle name="差_64242C78E6F6009AE0530A08AF09009A" xfId="28"/>
    <cellStyle name="60% - 强调文字颜色 1" xfId="29" builtinId="32"/>
    <cellStyle name="40% - 着色 3 3"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40% - 强调文字颜色 6" xfId="62" builtinId="51"/>
    <cellStyle name="着色 5 2" xfId="63"/>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20% - 着色 5 2" xfId="71"/>
    <cellStyle name="着色 1 2" xfId="72"/>
    <cellStyle name="20% - 着色 5 3" xfId="73"/>
    <cellStyle name="20% - 着色 6 2 2" xfId="74"/>
    <cellStyle name="20% - 着色 6 3" xfId="75"/>
    <cellStyle name="40% - 着色 1 2" xfId="76"/>
    <cellStyle name="40% - 着色 1 2 2" xfId="77"/>
    <cellStyle name="40% - 着色 2 3"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60% - 着色 4 2" xfId="95"/>
    <cellStyle name="常规_64242C78E6FB009AE0530A08AF09009A"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0" xfId="104"/>
    <cellStyle name="常规 11" xfId="105"/>
    <cellStyle name="常规 12" xfId="106"/>
    <cellStyle name="常规 2" xfId="107"/>
    <cellStyle name="常规 3" xfId="108"/>
    <cellStyle name="常规 3 2" xfId="109"/>
    <cellStyle name="常规 3_6162030C6A600132E0530A0804CCAD99_c" xfId="110"/>
    <cellStyle name="常规 4" xfId="111"/>
    <cellStyle name="常规 5" xfId="112"/>
    <cellStyle name="常规 8" xfId="113"/>
    <cellStyle name="常规 9" xfId="114"/>
    <cellStyle name="常规_2012年国有资本经营预算收支总表" xfId="115"/>
    <cellStyle name="常规_405C3AAC5CC200BEE0530A08AF0800BE" xfId="116"/>
    <cellStyle name="常规_417C619A877700A6E0530A08AF0800A6" xfId="117"/>
    <cellStyle name="常规_417D02D353B900DAE0530A08AF0800DA" xfId="118"/>
    <cellStyle name="常规_439B6CFEF4310134E0530A0804CB25FB" xfId="119"/>
    <cellStyle name="常规_64242C78E6F3009AE0530A08AF09009A" xfId="120"/>
    <cellStyle name="常规_64242C78E6F6009AE0530A08AF09009A" xfId="121"/>
    <cellStyle name="好_4901A573031A00CCE0530A08AF0800CC" xfId="122"/>
    <cellStyle name="好_4901E49D450800C2E0530A08AF0800C2" xfId="123"/>
    <cellStyle name="好_615D2EB13C93010EE0530A0804CC5EB5" xfId="124"/>
    <cellStyle name="好_61F0C7FF6ABA0038E0530A0804CC3487" xfId="125"/>
    <cellStyle name="好_64242C78E6F6009AE0530A08AF09009A" xfId="126"/>
    <cellStyle name="着色 3 2" xfId="127"/>
    <cellStyle name="着色 4 2" xfId="128"/>
    <cellStyle name="着色 6 2" xfId="12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showGridLines="0" showZeros="0" workbookViewId="0">
      <selection activeCell="A2" sqref="A2"/>
    </sheetView>
  </sheetViews>
  <sheetFormatPr defaultColWidth="6.875" defaultRowHeight="11.25"/>
  <cols>
    <col min="1" max="1" width="26.875" style="240" customWidth="1"/>
    <col min="2" max="2" width="13.125" style="240" customWidth="1"/>
    <col min="3" max="3" width="14.375" style="240" customWidth="1"/>
    <col min="4" max="4" width="12.75" style="240" customWidth="1"/>
    <col min="5" max="6" width="11" style="240" customWidth="1"/>
    <col min="7" max="7" width="14" style="240" customWidth="1"/>
    <col min="8" max="8" width="15.125" style="240" customWidth="1"/>
    <col min="9" max="9" width="9" style="240" customWidth="1"/>
    <col min="10" max="10" width="13.125" style="240" customWidth="1"/>
    <col min="11" max="11" width="11" style="240" customWidth="1"/>
    <col min="12" max="12" width="9.625" style="240" customWidth="1"/>
    <col min="13" max="16384" width="6.875" style="240"/>
  </cols>
  <sheetData>
    <row r="1" ht="42" customHeight="1" spans="1:12">
      <c r="A1" s="241" t="s">
        <v>0</v>
      </c>
      <c r="B1" s="241"/>
      <c r="C1" s="241"/>
      <c r="D1" s="241"/>
      <c r="E1" s="241"/>
      <c r="F1" s="241"/>
      <c r="G1" s="241"/>
      <c r="H1" s="241"/>
      <c r="I1" s="241"/>
      <c r="J1" s="241"/>
      <c r="K1" s="241"/>
      <c r="L1" s="241"/>
    </row>
    <row r="2" ht="15" customHeight="1" spans="1:12">
      <c r="A2" s="242" t="s">
        <v>1</v>
      </c>
      <c r="B2" s="243"/>
      <c r="C2" s="244"/>
      <c r="D2" s="245"/>
      <c r="E2" s="245"/>
      <c r="F2" s="245"/>
      <c r="G2" s="246"/>
      <c r="H2" s="246"/>
      <c r="I2" s="246"/>
      <c r="J2" s="246"/>
      <c r="K2" s="246"/>
      <c r="L2" s="245" t="s">
        <v>2</v>
      </c>
    </row>
    <row r="3" ht="35.1" customHeight="1" spans="1:12">
      <c r="A3" s="247" t="s">
        <v>3</v>
      </c>
      <c r="B3" s="247"/>
      <c r="C3" s="248" t="s">
        <v>4</v>
      </c>
      <c r="D3" s="248"/>
      <c r="E3" s="248"/>
      <c r="F3" s="248"/>
      <c r="G3" s="248"/>
      <c r="H3" s="248"/>
      <c r="I3" s="248"/>
      <c r="J3" s="248"/>
      <c r="K3" s="248"/>
      <c r="L3" s="248"/>
    </row>
    <row r="4" ht="24" customHeight="1" spans="1:12">
      <c r="A4" s="249" t="s">
        <v>5</v>
      </c>
      <c r="B4" s="249" t="s">
        <v>6</v>
      </c>
      <c r="C4" s="250" t="s">
        <v>7</v>
      </c>
      <c r="D4" s="250" t="s">
        <v>8</v>
      </c>
      <c r="E4" s="251" t="s">
        <v>9</v>
      </c>
      <c r="F4" s="252"/>
      <c r="G4" s="253" t="s">
        <v>10</v>
      </c>
      <c r="H4" s="252"/>
      <c r="I4" s="252"/>
      <c r="J4" s="252"/>
      <c r="K4" s="252"/>
      <c r="L4" s="252"/>
    </row>
    <row r="5" ht="35.1" customHeight="1" spans="1:12">
      <c r="A5" s="249"/>
      <c r="B5" s="249"/>
      <c r="C5" s="249"/>
      <c r="D5" s="249"/>
      <c r="E5" s="254" t="s">
        <v>11</v>
      </c>
      <c r="F5" s="254" t="s">
        <v>12</v>
      </c>
      <c r="G5" s="251" t="s">
        <v>13</v>
      </c>
      <c r="H5" s="252"/>
      <c r="I5" s="254" t="s">
        <v>14</v>
      </c>
      <c r="J5" s="254" t="s">
        <v>15</v>
      </c>
      <c r="K5" s="254" t="s">
        <v>16</v>
      </c>
      <c r="L5" s="250" t="s">
        <v>17</v>
      </c>
    </row>
    <row r="6" ht="23.1" customHeight="1" spans="1:12">
      <c r="A6" s="255"/>
      <c r="B6" s="255"/>
      <c r="C6" s="255"/>
      <c r="D6" s="255"/>
      <c r="E6" s="256"/>
      <c r="F6" s="256"/>
      <c r="G6" s="257" t="s">
        <v>18</v>
      </c>
      <c r="H6" s="257" t="s">
        <v>19</v>
      </c>
      <c r="I6" s="256"/>
      <c r="J6" s="256"/>
      <c r="K6" s="256"/>
      <c r="L6" s="255"/>
    </row>
    <row r="7" ht="30" customHeight="1" spans="1:12">
      <c r="A7" s="172" t="s">
        <v>20</v>
      </c>
      <c r="B7" s="179">
        <f>B8+B12</f>
        <v>387.38</v>
      </c>
      <c r="C7" s="258" t="s">
        <v>21</v>
      </c>
      <c r="D7" s="179">
        <f>G7</f>
        <v>268.93</v>
      </c>
      <c r="E7" s="259"/>
      <c r="F7" s="259"/>
      <c r="G7" s="259">
        <v>268.93</v>
      </c>
      <c r="H7" s="259">
        <v>268.93</v>
      </c>
      <c r="I7" s="259"/>
      <c r="J7" s="259"/>
      <c r="K7" s="259"/>
      <c r="L7" s="259"/>
    </row>
    <row r="8" ht="30" customHeight="1" spans="1:12">
      <c r="A8" s="172" t="s">
        <v>22</v>
      </c>
      <c r="B8" s="174">
        <v>271.38</v>
      </c>
      <c r="C8" s="258" t="s">
        <v>23</v>
      </c>
      <c r="D8" s="179">
        <f t="shared" ref="D8:D12" si="0">G8</f>
        <v>226.97</v>
      </c>
      <c r="E8" s="259"/>
      <c r="F8" s="259"/>
      <c r="G8" s="259">
        <v>226.97</v>
      </c>
      <c r="H8" s="259">
        <v>226.97</v>
      </c>
      <c r="I8" s="259"/>
      <c r="J8" s="259"/>
      <c r="K8" s="259"/>
      <c r="L8" s="259"/>
    </row>
    <row r="9" ht="30" customHeight="1" spans="1:12">
      <c r="A9" s="172" t="s">
        <v>24</v>
      </c>
      <c r="B9" s="178"/>
      <c r="C9" s="260" t="s">
        <v>25</v>
      </c>
      <c r="D9" s="179">
        <f t="shared" si="0"/>
        <v>41.96</v>
      </c>
      <c r="E9" s="259"/>
      <c r="F9" s="259"/>
      <c r="G9" s="134">
        <v>41.96</v>
      </c>
      <c r="H9" s="134">
        <v>41.96</v>
      </c>
      <c r="I9" s="259"/>
      <c r="J9" s="259"/>
      <c r="K9" s="259"/>
      <c r="L9" s="259"/>
    </row>
    <row r="10" ht="30" customHeight="1" spans="1:12">
      <c r="A10" s="172" t="s">
        <v>26</v>
      </c>
      <c r="B10" s="179"/>
      <c r="C10" s="260" t="s">
        <v>27</v>
      </c>
      <c r="D10" s="179">
        <f t="shared" si="0"/>
        <v>118.45</v>
      </c>
      <c r="E10" s="259"/>
      <c r="F10" s="259"/>
      <c r="G10" s="259">
        <v>118.45</v>
      </c>
      <c r="H10" s="259">
        <f>H12</f>
        <v>0</v>
      </c>
      <c r="I10" s="259"/>
      <c r="J10" s="259">
        <v>118.45</v>
      </c>
      <c r="K10" s="259"/>
      <c r="L10" s="259"/>
    </row>
    <row r="11" ht="30" customHeight="1" spans="1:12">
      <c r="A11" s="172" t="s">
        <v>28</v>
      </c>
      <c r="B11" s="174"/>
      <c r="C11" s="258" t="s">
        <v>29</v>
      </c>
      <c r="D11" s="179">
        <f t="shared" si="0"/>
        <v>0</v>
      </c>
      <c r="E11" s="259"/>
      <c r="F11" s="259"/>
      <c r="G11" s="259"/>
      <c r="H11" s="259"/>
      <c r="I11" s="259"/>
      <c r="J11" s="259"/>
      <c r="K11" s="259"/>
      <c r="L11" s="259"/>
    </row>
    <row r="12" ht="30" customHeight="1" spans="1:12">
      <c r="A12" s="172" t="s">
        <v>30</v>
      </c>
      <c r="B12" s="180">
        <v>116</v>
      </c>
      <c r="C12" s="260" t="s">
        <v>31</v>
      </c>
      <c r="D12" s="179">
        <f t="shared" si="0"/>
        <v>118.45</v>
      </c>
      <c r="E12" s="259"/>
      <c r="F12" s="259"/>
      <c r="G12" s="259">
        <v>118.45</v>
      </c>
      <c r="H12" s="259"/>
      <c r="I12" s="259"/>
      <c r="J12" s="259">
        <v>118.45</v>
      </c>
      <c r="K12" s="259"/>
      <c r="L12" s="259"/>
    </row>
    <row r="13" ht="30" customHeight="1" spans="1:12">
      <c r="A13" s="172" t="s">
        <v>32</v>
      </c>
      <c r="B13" s="174"/>
      <c r="C13" s="261"/>
      <c r="D13" s="262"/>
      <c r="E13" s="262"/>
      <c r="F13" s="263"/>
      <c r="G13" s="264"/>
      <c r="H13" s="264"/>
      <c r="I13" s="264"/>
      <c r="J13" s="264"/>
      <c r="K13" s="264"/>
      <c r="L13" s="264"/>
    </row>
    <row r="14" ht="30" customHeight="1" spans="1:12">
      <c r="A14" s="196" t="s">
        <v>33</v>
      </c>
      <c r="B14" s="174"/>
      <c r="C14" s="261"/>
      <c r="D14" s="262"/>
      <c r="E14" s="262"/>
      <c r="F14" s="263"/>
      <c r="G14" s="264"/>
      <c r="H14" s="264"/>
      <c r="I14" s="264"/>
      <c r="J14" s="264"/>
      <c r="K14" s="264"/>
      <c r="L14" s="264"/>
    </row>
    <row r="15" ht="30" customHeight="1" spans="1:12">
      <c r="A15" s="265" t="s">
        <v>34</v>
      </c>
      <c r="B15" s="179"/>
      <c r="C15" s="266"/>
      <c r="D15" s="267"/>
      <c r="E15" s="268"/>
      <c r="F15" s="268"/>
      <c r="G15" s="264"/>
      <c r="H15" s="264"/>
      <c r="I15" s="264"/>
      <c r="J15" s="264"/>
      <c r="K15" s="264"/>
      <c r="L15" s="264"/>
    </row>
    <row r="16" ht="30" customHeight="1" spans="1:12">
      <c r="A16" s="196" t="s">
        <v>35</v>
      </c>
      <c r="B16" s="174"/>
      <c r="C16" s="269"/>
      <c r="D16" s="270"/>
      <c r="E16" s="268"/>
      <c r="F16" s="268"/>
      <c r="G16" s="264"/>
      <c r="H16" s="264"/>
      <c r="I16" s="264"/>
      <c r="J16" s="264"/>
      <c r="K16" s="264"/>
      <c r="L16" s="264"/>
    </row>
    <row r="17" ht="30" customHeight="1" spans="1:12">
      <c r="A17" s="172" t="s">
        <v>36</v>
      </c>
      <c r="B17" s="180"/>
      <c r="C17" s="269"/>
      <c r="D17" s="271"/>
      <c r="E17" s="268"/>
      <c r="F17" s="268"/>
      <c r="G17" s="264"/>
      <c r="H17" s="264"/>
      <c r="I17" s="264"/>
      <c r="J17" s="264"/>
      <c r="K17" s="264"/>
      <c r="L17" s="264"/>
    </row>
    <row r="18" ht="30" customHeight="1" spans="1:12">
      <c r="A18" s="172" t="s">
        <v>37</v>
      </c>
      <c r="B18" s="180"/>
      <c r="C18" s="269"/>
      <c r="D18" s="270"/>
      <c r="E18" s="268"/>
      <c r="F18" s="268"/>
      <c r="G18" s="264"/>
      <c r="H18" s="264"/>
      <c r="I18" s="264"/>
      <c r="J18" s="264"/>
      <c r="K18" s="264"/>
      <c r="L18" s="264"/>
    </row>
    <row r="19" ht="30" customHeight="1" spans="1:12">
      <c r="A19" s="172" t="s">
        <v>38</v>
      </c>
      <c r="B19" s="272"/>
      <c r="C19" s="269"/>
      <c r="D19" s="198"/>
      <c r="E19" s="268"/>
      <c r="F19" s="268"/>
      <c r="G19" s="264"/>
      <c r="H19" s="264"/>
      <c r="I19" s="264"/>
      <c r="J19" s="264"/>
      <c r="K19" s="264"/>
      <c r="L19" s="264"/>
    </row>
    <row r="20" ht="24" customHeight="1" spans="1:12">
      <c r="A20" s="194" t="s">
        <v>39</v>
      </c>
      <c r="B20" s="180">
        <f>B7</f>
        <v>387.38</v>
      </c>
      <c r="C20" s="273" t="s">
        <v>40</v>
      </c>
      <c r="D20" s="180">
        <f>D7+D10</f>
        <v>387.38</v>
      </c>
      <c r="E20" s="259"/>
      <c r="F20" s="259"/>
      <c r="G20" s="259">
        <f>G7+G10</f>
        <v>387.38</v>
      </c>
      <c r="H20" s="259">
        <f>H7+H10</f>
        <v>268.93</v>
      </c>
      <c r="I20" s="259"/>
      <c r="J20" s="259">
        <f>J10</f>
        <v>118.45</v>
      </c>
      <c r="K20" s="259"/>
      <c r="L20" s="259"/>
    </row>
    <row r="21" ht="9.75" customHeight="1"/>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1.22013888888889" right="1.45625" top="1.0625" bottom="1.0625" header="0.511805555555556" footer="0.511805555555556"/>
  <pageSetup paperSize="9"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GridLines="0" showZeros="0" workbookViewId="0">
      <selection activeCell="A2" sqref="A2"/>
    </sheetView>
  </sheetViews>
  <sheetFormatPr defaultColWidth="8.875" defaultRowHeight="14.25" outlineLevelCol="3"/>
  <cols>
    <col min="1" max="1" width="35.375" style="25" customWidth="1"/>
    <col min="2" max="3" width="35.5" style="25" customWidth="1"/>
    <col min="4" max="16384" width="8.875" style="25"/>
  </cols>
  <sheetData>
    <row r="1" ht="42" customHeight="1" spans="1:3">
      <c r="A1" s="26" t="s">
        <v>174</v>
      </c>
      <c r="B1" s="26"/>
      <c r="C1" s="26"/>
    </row>
    <row r="2" ht="15" customHeight="1" spans="1:3">
      <c r="A2" s="27" t="s">
        <v>134</v>
      </c>
      <c r="B2" s="28"/>
      <c r="C2" s="29" t="s">
        <v>2</v>
      </c>
    </row>
    <row r="3" ht="20.1" customHeight="1" spans="1:3">
      <c r="A3" s="30" t="s">
        <v>81</v>
      </c>
      <c r="B3" s="30" t="s">
        <v>43</v>
      </c>
      <c r="C3" s="30" t="s">
        <v>175</v>
      </c>
    </row>
    <row r="4" ht="20.1" customHeight="1" spans="1:4">
      <c r="A4" s="30" t="s">
        <v>176</v>
      </c>
      <c r="B4" s="30" t="s">
        <v>176</v>
      </c>
      <c r="C4" s="30">
        <v>1</v>
      </c>
      <c r="D4" s="31"/>
    </row>
    <row r="5" ht="19.5" customHeight="1" spans="1:3">
      <c r="A5" s="32"/>
      <c r="B5" s="32"/>
      <c r="C5" s="33"/>
    </row>
    <row r="6" ht="19.5" customHeight="1"/>
    <row r="7" ht="19.5" customHeight="1"/>
    <row r="8" ht="19.5" customHeight="1"/>
    <row r="9" ht="19.5" customHeight="1"/>
    <row r="10" ht="19.5" customHeight="1"/>
  </sheetData>
  <mergeCells count="1">
    <mergeCell ref="A1:C1"/>
  </mergeCells>
  <printOptions horizontalCentered="1"/>
  <pageMargins left="1.22013888888889" right="1.45625" top="1.0625" bottom="1.0625" header="0.511805555555556" footer="0.511805555555556"/>
  <pageSetup paperSize="9" orientation="landscape"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showGridLines="0" showZeros="0" tabSelected="1" workbookViewId="0">
      <selection activeCell="Q38" sqref="Q38"/>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14.375" style="1" customWidth="1"/>
    <col min="7" max="7" width="3.12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hidden="1" customWidth="1"/>
    <col min="16" max="16" width="0.625" style="1" customWidth="1"/>
    <col min="17" max="17" width="9" style="1"/>
    <col min="18" max="18" width="7.5" style="1" customWidth="1"/>
    <col min="19" max="19" width="9" style="1" hidden="1" customWidth="1"/>
    <col min="20" max="20" width="5.125" style="1" customWidth="1"/>
    <col min="21" max="32" width="9" style="1"/>
    <col min="33" max="16384" width="8.875" style="1"/>
  </cols>
  <sheetData>
    <row r="1" ht="42" customHeight="1" spans="1:20">
      <c r="A1" s="2" t="s">
        <v>177</v>
      </c>
      <c r="B1" s="2"/>
      <c r="C1" s="2"/>
      <c r="D1" s="2"/>
      <c r="E1" s="2"/>
      <c r="F1" s="2"/>
      <c r="G1" s="2"/>
      <c r="H1" s="2"/>
      <c r="I1" s="2"/>
      <c r="J1" s="2"/>
      <c r="K1" s="2"/>
      <c r="L1" s="2"/>
      <c r="M1" s="2"/>
      <c r="N1" s="2"/>
      <c r="O1" s="2"/>
      <c r="P1" s="2"/>
      <c r="Q1" s="2"/>
      <c r="R1" s="2"/>
      <c r="S1" s="2"/>
      <c r="T1" s="2"/>
    </row>
    <row r="2" ht="15" customHeight="1" spans="1:20">
      <c r="A2" s="3" t="s">
        <v>178</v>
      </c>
      <c r="B2" s="3"/>
      <c r="C2" s="3"/>
      <c r="D2" s="3"/>
      <c r="E2" s="3"/>
      <c r="F2" s="3"/>
      <c r="G2" s="3"/>
      <c r="H2" s="4"/>
      <c r="I2" s="4"/>
      <c r="J2" s="4"/>
      <c r="K2" s="4"/>
      <c r="L2" s="4"/>
      <c r="M2" s="4"/>
      <c r="N2" s="4"/>
      <c r="O2" s="4"/>
      <c r="P2" s="4"/>
      <c r="Q2" s="4"/>
      <c r="R2" s="4"/>
      <c r="S2" s="4"/>
      <c r="T2" s="22" t="s">
        <v>2</v>
      </c>
    </row>
    <row r="3" ht="24.95" customHeight="1" spans="1:20">
      <c r="A3" s="5" t="s">
        <v>179</v>
      </c>
      <c r="B3" s="5"/>
      <c r="C3" s="5"/>
      <c r="D3" s="5"/>
      <c r="E3" s="5"/>
      <c r="F3" s="5"/>
      <c r="G3" s="5"/>
      <c r="H3" s="6" t="s">
        <v>180</v>
      </c>
      <c r="I3" s="5"/>
      <c r="J3" s="5"/>
      <c r="K3" s="5"/>
      <c r="L3" s="5"/>
      <c r="M3" s="5"/>
      <c r="N3" s="5"/>
      <c r="O3" s="5"/>
      <c r="P3" s="5"/>
      <c r="Q3" s="5"/>
      <c r="R3" s="5"/>
      <c r="S3" s="5"/>
      <c r="T3" s="5"/>
    </row>
    <row r="4" ht="24.95" customHeight="1" spans="1:20">
      <c r="A4" s="5" t="s">
        <v>181</v>
      </c>
      <c r="B4" s="5"/>
      <c r="C4" s="5"/>
      <c r="D4" s="5"/>
      <c r="E4" s="5"/>
      <c r="F4" s="5"/>
      <c r="G4" s="5"/>
      <c r="H4" s="6" t="s">
        <v>182</v>
      </c>
      <c r="I4" s="5"/>
      <c r="J4" s="5" t="s">
        <v>183</v>
      </c>
      <c r="K4" s="5"/>
      <c r="L4" s="5"/>
      <c r="M4" s="5"/>
      <c r="N4" s="5" t="s">
        <v>135</v>
      </c>
      <c r="O4" s="5"/>
      <c r="P4" s="5"/>
      <c r="Q4" s="5"/>
      <c r="R4" s="5"/>
      <c r="S4" s="5"/>
      <c r="T4" s="5"/>
    </row>
    <row r="5" ht="24.95" customHeight="1" spans="1:20">
      <c r="A5" s="7"/>
      <c r="B5" s="7" t="s">
        <v>184</v>
      </c>
      <c r="C5" s="7"/>
      <c r="D5" s="7"/>
      <c r="E5" s="7"/>
      <c r="F5" s="7"/>
      <c r="G5" s="7"/>
      <c r="H5" s="7" t="s">
        <v>185</v>
      </c>
      <c r="I5" s="7"/>
      <c r="J5" s="7" t="s">
        <v>186</v>
      </c>
      <c r="K5" s="7"/>
      <c r="L5" s="7"/>
      <c r="M5" s="7"/>
      <c r="N5" s="7" t="s">
        <v>187</v>
      </c>
      <c r="O5" s="7"/>
      <c r="P5" s="7"/>
      <c r="Q5" s="7"/>
      <c r="R5" s="7"/>
      <c r="S5" s="7"/>
      <c r="T5" s="7"/>
    </row>
    <row r="6" ht="31.5" customHeight="1" spans="1:20">
      <c r="A6" s="7"/>
      <c r="B6" s="7" t="s">
        <v>188</v>
      </c>
      <c r="C6" s="7"/>
      <c r="D6" s="7"/>
      <c r="E6" s="7"/>
      <c r="F6" s="7"/>
      <c r="G6" s="7"/>
      <c r="H6" s="7" t="s">
        <v>189</v>
      </c>
      <c r="I6" s="7">
        <v>36.9</v>
      </c>
      <c r="J6" s="7" t="s">
        <v>190</v>
      </c>
      <c r="K6" s="7"/>
      <c r="L6" s="7"/>
      <c r="M6" s="7"/>
      <c r="N6" s="7"/>
      <c r="O6" s="7"/>
      <c r="P6" s="7"/>
      <c r="Q6" s="7" t="s">
        <v>17</v>
      </c>
      <c r="R6" s="7"/>
      <c r="S6" s="7"/>
      <c r="T6" s="7"/>
    </row>
    <row r="7" ht="24.95" customHeight="1" spans="1:20">
      <c r="A7" s="7"/>
      <c r="B7" s="7" t="s">
        <v>191</v>
      </c>
      <c r="C7" s="7"/>
      <c r="D7" s="7"/>
      <c r="E7" s="7"/>
      <c r="F7" s="7"/>
      <c r="G7" s="7"/>
      <c r="H7" s="7" t="s">
        <v>82</v>
      </c>
      <c r="I7" s="7">
        <v>36.9</v>
      </c>
      <c r="J7" s="7" t="s">
        <v>192</v>
      </c>
      <c r="K7" s="7"/>
      <c r="L7" s="7"/>
      <c r="M7" s="7"/>
      <c r="N7" s="7"/>
      <c r="O7" s="7"/>
      <c r="P7" s="7"/>
      <c r="Q7" s="7" t="s">
        <v>193</v>
      </c>
      <c r="R7" s="7"/>
      <c r="S7" s="7"/>
      <c r="T7" s="7"/>
    </row>
    <row r="8" ht="72" customHeight="1" spans="1:20">
      <c r="A8" s="7"/>
      <c r="B8" s="7" t="s">
        <v>194</v>
      </c>
      <c r="C8" s="7"/>
      <c r="D8" s="7"/>
      <c r="E8" s="7"/>
      <c r="F8" s="7"/>
      <c r="G8" s="7"/>
      <c r="H8" s="8" t="s">
        <v>195</v>
      </c>
      <c r="I8" s="8"/>
      <c r="J8" s="8"/>
      <c r="K8" s="8"/>
      <c r="L8" s="8"/>
      <c r="M8" s="8"/>
      <c r="N8" s="8"/>
      <c r="O8" s="8"/>
      <c r="P8" s="8"/>
      <c r="Q8" s="8"/>
      <c r="R8" s="8"/>
      <c r="S8" s="8"/>
      <c r="T8" s="8"/>
    </row>
    <row r="9" ht="60" customHeight="1" spans="1:20">
      <c r="A9" s="7" t="s">
        <v>196</v>
      </c>
      <c r="B9" s="7" t="s">
        <v>197</v>
      </c>
      <c r="C9" s="7"/>
      <c r="D9" s="7"/>
      <c r="E9" s="7"/>
      <c r="F9" s="7"/>
      <c r="G9" s="7"/>
      <c r="H9" s="8" t="s">
        <v>198</v>
      </c>
      <c r="I9" s="8"/>
      <c r="J9" s="8"/>
      <c r="K9" s="8"/>
      <c r="L9" s="8"/>
      <c r="M9" s="8"/>
      <c r="N9" s="8"/>
      <c r="O9" s="8"/>
      <c r="P9" s="8"/>
      <c r="Q9" s="8"/>
      <c r="R9" s="8"/>
      <c r="S9" s="8"/>
      <c r="T9" s="8"/>
    </row>
    <row r="10" ht="24.95" customHeight="1" spans="1:20">
      <c r="A10" s="7"/>
      <c r="B10" s="7" t="s">
        <v>199</v>
      </c>
      <c r="C10" s="7"/>
      <c r="D10" s="7" t="s">
        <v>200</v>
      </c>
      <c r="E10" s="7"/>
      <c r="F10" s="7" t="s">
        <v>201</v>
      </c>
      <c r="G10" s="7"/>
      <c r="H10" s="7" t="s">
        <v>202</v>
      </c>
      <c r="I10" s="7"/>
      <c r="J10" s="7"/>
      <c r="K10" s="7"/>
      <c r="L10" s="7"/>
      <c r="M10" s="7"/>
      <c r="N10" s="7"/>
      <c r="O10" s="7"/>
      <c r="P10" s="7" t="s">
        <v>203</v>
      </c>
      <c r="Q10" s="7"/>
      <c r="R10" s="7"/>
      <c r="S10" s="7"/>
      <c r="T10" s="7"/>
    </row>
    <row r="11" ht="24.95" customHeight="1" spans="1:20">
      <c r="A11" s="7"/>
      <c r="B11" s="7"/>
      <c r="C11" s="7"/>
      <c r="D11" s="7" t="s">
        <v>204</v>
      </c>
      <c r="E11" s="7"/>
      <c r="F11" s="9" t="s">
        <v>205</v>
      </c>
      <c r="G11" s="10"/>
      <c r="H11" s="8" t="s">
        <v>206</v>
      </c>
      <c r="I11" s="8"/>
      <c r="J11" s="8"/>
      <c r="K11" s="8"/>
      <c r="L11" s="8"/>
      <c r="M11" s="8"/>
      <c r="N11" s="8"/>
      <c r="O11" s="8"/>
      <c r="P11" s="7" t="s">
        <v>207</v>
      </c>
      <c r="Q11" s="7"/>
      <c r="R11" s="7"/>
      <c r="S11" s="7"/>
      <c r="T11" s="7"/>
    </row>
    <row r="12" ht="24.95" customHeight="1" spans="1:20">
      <c r="A12" s="7"/>
      <c r="B12" s="7"/>
      <c r="C12" s="7"/>
      <c r="D12" s="7"/>
      <c r="E12" s="7"/>
      <c r="F12" s="11"/>
      <c r="G12" s="12"/>
      <c r="H12" s="13" t="s">
        <v>208</v>
      </c>
      <c r="I12" s="18"/>
      <c r="J12" s="18"/>
      <c r="K12" s="18"/>
      <c r="L12" s="18"/>
      <c r="M12" s="18"/>
      <c r="N12" s="19"/>
      <c r="O12" s="8"/>
      <c r="P12" s="20" t="s">
        <v>209</v>
      </c>
      <c r="Q12" s="23"/>
      <c r="R12" s="23"/>
      <c r="S12" s="23"/>
      <c r="T12" s="24"/>
    </row>
    <row r="13" ht="24.95" customHeight="1" spans="1:20">
      <c r="A13" s="7"/>
      <c r="B13" s="7"/>
      <c r="C13" s="7"/>
      <c r="D13" s="7"/>
      <c r="E13" s="7"/>
      <c r="F13" s="11"/>
      <c r="G13" s="12"/>
      <c r="H13" s="13" t="s">
        <v>210</v>
      </c>
      <c r="I13" s="18"/>
      <c r="J13" s="18"/>
      <c r="K13" s="18"/>
      <c r="L13" s="18"/>
      <c r="M13" s="18"/>
      <c r="N13" s="19"/>
      <c r="O13" s="8"/>
      <c r="P13" s="20" t="s">
        <v>209</v>
      </c>
      <c r="Q13" s="23"/>
      <c r="R13" s="23"/>
      <c r="S13" s="23"/>
      <c r="T13" s="24"/>
    </row>
    <row r="14" ht="24.95" customHeight="1" spans="1:20">
      <c r="A14" s="7"/>
      <c r="B14" s="7"/>
      <c r="C14" s="7"/>
      <c r="D14" s="7"/>
      <c r="E14" s="7"/>
      <c r="F14" s="11"/>
      <c r="G14" s="12"/>
      <c r="H14" s="13" t="s">
        <v>211</v>
      </c>
      <c r="I14" s="18"/>
      <c r="J14" s="18"/>
      <c r="K14" s="18"/>
      <c r="L14" s="18"/>
      <c r="M14" s="18"/>
      <c r="N14" s="19"/>
      <c r="O14" s="8"/>
      <c r="P14" s="20" t="s">
        <v>209</v>
      </c>
      <c r="Q14" s="23"/>
      <c r="R14" s="23"/>
      <c r="S14" s="23"/>
      <c r="T14" s="24"/>
    </row>
    <row r="15" ht="24.95" customHeight="1" spans="1:20">
      <c r="A15" s="7"/>
      <c r="B15" s="7"/>
      <c r="C15" s="7"/>
      <c r="D15" s="7"/>
      <c r="E15" s="7"/>
      <c r="F15" s="14"/>
      <c r="G15" s="15"/>
      <c r="H15" s="13" t="s">
        <v>212</v>
      </c>
      <c r="I15" s="18"/>
      <c r="J15" s="18"/>
      <c r="K15" s="18"/>
      <c r="L15" s="18"/>
      <c r="M15" s="18"/>
      <c r="N15" s="19"/>
      <c r="O15" s="8"/>
      <c r="P15" s="20" t="s">
        <v>209</v>
      </c>
      <c r="Q15" s="23"/>
      <c r="R15" s="23"/>
      <c r="S15" s="23"/>
      <c r="T15" s="24"/>
    </row>
    <row r="16" ht="24.95" customHeight="1" spans="1:20">
      <c r="A16" s="7"/>
      <c r="B16" s="7"/>
      <c r="C16" s="7"/>
      <c r="D16" s="7"/>
      <c r="E16" s="7"/>
      <c r="F16" s="9" t="s">
        <v>213</v>
      </c>
      <c r="G16" s="10"/>
      <c r="H16" s="8" t="s">
        <v>214</v>
      </c>
      <c r="I16" s="8"/>
      <c r="J16" s="8"/>
      <c r="K16" s="8"/>
      <c r="L16" s="8"/>
      <c r="M16" s="8"/>
      <c r="N16" s="8"/>
      <c r="O16" s="8"/>
      <c r="P16" s="7" t="s">
        <v>215</v>
      </c>
      <c r="Q16" s="7"/>
      <c r="R16" s="7"/>
      <c r="S16" s="7"/>
      <c r="T16" s="7"/>
    </row>
    <row r="17" ht="24.95" customHeight="1" spans="1:20">
      <c r="A17" s="7"/>
      <c r="B17" s="7"/>
      <c r="C17" s="7"/>
      <c r="D17" s="7"/>
      <c r="E17" s="7"/>
      <c r="F17" s="11"/>
      <c r="G17" s="12"/>
      <c r="H17" s="13" t="s">
        <v>216</v>
      </c>
      <c r="I17" s="18"/>
      <c r="J17" s="18"/>
      <c r="K17" s="18"/>
      <c r="L17" s="18"/>
      <c r="M17" s="18"/>
      <c r="N17" s="19"/>
      <c r="O17" s="8"/>
      <c r="P17" s="20" t="s">
        <v>217</v>
      </c>
      <c r="Q17" s="23"/>
      <c r="R17" s="23"/>
      <c r="S17" s="23"/>
      <c r="T17" s="24"/>
    </row>
    <row r="18" ht="24.95" customHeight="1" spans="1:20">
      <c r="A18" s="7"/>
      <c r="B18" s="7"/>
      <c r="C18" s="7"/>
      <c r="D18" s="7"/>
      <c r="E18" s="7"/>
      <c r="F18" s="14"/>
      <c r="G18" s="15"/>
      <c r="H18" s="13" t="s">
        <v>218</v>
      </c>
      <c r="I18" s="18"/>
      <c r="J18" s="18"/>
      <c r="K18" s="18"/>
      <c r="L18" s="18"/>
      <c r="M18" s="18"/>
      <c r="N18" s="19"/>
      <c r="O18" s="8"/>
      <c r="P18" s="20" t="s">
        <v>219</v>
      </c>
      <c r="Q18" s="23"/>
      <c r="R18" s="23"/>
      <c r="S18" s="23"/>
      <c r="T18" s="24"/>
    </row>
    <row r="19" ht="24.95" customHeight="1" spans="1:20">
      <c r="A19" s="7"/>
      <c r="B19" s="7"/>
      <c r="C19" s="7"/>
      <c r="D19" s="7"/>
      <c r="E19" s="7"/>
      <c r="F19" s="7" t="s">
        <v>220</v>
      </c>
      <c r="G19" s="7"/>
      <c r="H19" s="7"/>
      <c r="I19" s="7"/>
      <c r="J19" s="7"/>
      <c r="K19" s="7"/>
      <c r="L19" s="7"/>
      <c r="M19" s="7"/>
      <c r="N19" s="7"/>
      <c r="O19" s="7"/>
      <c r="P19" s="7"/>
      <c r="Q19" s="7"/>
      <c r="R19" s="7"/>
      <c r="S19" s="7"/>
      <c r="T19" s="7"/>
    </row>
    <row r="20" ht="24.95" customHeight="1" spans="1:20">
      <c r="A20" s="7"/>
      <c r="B20" s="7"/>
      <c r="C20" s="7"/>
      <c r="D20" s="7"/>
      <c r="E20" s="7"/>
      <c r="F20" s="7" t="s">
        <v>221</v>
      </c>
      <c r="G20" s="7"/>
      <c r="H20" s="7"/>
      <c r="I20" s="7"/>
      <c r="J20" s="7"/>
      <c r="K20" s="7"/>
      <c r="L20" s="7"/>
      <c r="M20" s="7"/>
      <c r="N20" s="7"/>
      <c r="O20" s="7"/>
      <c r="P20" s="7"/>
      <c r="Q20" s="7"/>
      <c r="R20" s="7"/>
      <c r="S20" s="7"/>
      <c r="T20" s="7"/>
    </row>
    <row r="21" ht="24.95" customHeight="1" spans="1:20">
      <c r="A21" s="7"/>
      <c r="B21" s="7"/>
      <c r="C21" s="7"/>
      <c r="D21" s="7" t="s">
        <v>222</v>
      </c>
      <c r="E21" s="7"/>
      <c r="F21" s="7" t="s">
        <v>223</v>
      </c>
      <c r="G21" s="7"/>
      <c r="H21" s="7"/>
      <c r="I21" s="7"/>
      <c r="J21" s="7"/>
      <c r="K21" s="7"/>
      <c r="L21" s="7"/>
      <c r="M21" s="7"/>
      <c r="N21" s="7"/>
      <c r="O21" s="7"/>
      <c r="P21" s="7"/>
      <c r="Q21" s="7"/>
      <c r="R21" s="7"/>
      <c r="S21" s="7"/>
      <c r="T21" s="7"/>
    </row>
    <row r="22" ht="24.95" customHeight="1" spans="1:20">
      <c r="A22" s="7"/>
      <c r="B22" s="7"/>
      <c r="C22" s="7"/>
      <c r="D22" s="7"/>
      <c r="E22" s="7"/>
      <c r="F22" s="9" t="s">
        <v>224</v>
      </c>
      <c r="G22" s="10"/>
      <c r="H22" s="8" t="s">
        <v>225</v>
      </c>
      <c r="I22" s="8"/>
      <c r="J22" s="8"/>
      <c r="K22" s="8"/>
      <c r="L22" s="8"/>
      <c r="M22" s="8"/>
      <c r="N22" s="8"/>
      <c r="O22" s="8"/>
      <c r="P22" s="7" t="s">
        <v>226</v>
      </c>
      <c r="Q22" s="7"/>
      <c r="R22" s="7"/>
      <c r="S22" s="7"/>
      <c r="T22" s="7"/>
    </row>
    <row r="23" ht="24.95" customHeight="1" spans="1:20">
      <c r="A23" s="7"/>
      <c r="B23" s="7"/>
      <c r="C23" s="7"/>
      <c r="D23" s="7"/>
      <c r="E23" s="7"/>
      <c r="F23" s="14"/>
      <c r="G23" s="15"/>
      <c r="H23" s="13" t="s">
        <v>227</v>
      </c>
      <c r="I23" s="18"/>
      <c r="J23" s="18"/>
      <c r="K23" s="18"/>
      <c r="L23" s="18"/>
      <c r="M23" s="18"/>
      <c r="N23" s="19"/>
      <c r="O23" s="8"/>
      <c r="P23" s="20" t="s">
        <v>215</v>
      </c>
      <c r="Q23" s="23"/>
      <c r="R23" s="23"/>
      <c r="S23" s="23"/>
      <c r="T23" s="24"/>
    </row>
    <row r="24" ht="24.95" customHeight="1" spans="1:20">
      <c r="A24" s="7"/>
      <c r="B24" s="7"/>
      <c r="C24" s="7"/>
      <c r="D24" s="7"/>
      <c r="E24" s="7"/>
      <c r="F24" s="7" t="s">
        <v>228</v>
      </c>
      <c r="G24" s="7"/>
      <c r="H24" s="7"/>
      <c r="I24" s="7"/>
      <c r="J24" s="7"/>
      <c r="K24" s="7"/>
      <c r="L24" s="7"/>
      <c r="M24" s="7"/>
      <c r="N24" s="7"/>
      <c r="O24" s="7"/>
      <c r="P24" s="7"/>
      <c r="Q24" s="7"/>
      <c r="R24" s="7"/>
      <c r="S24" s="7"/>
      <c r="T24" s="7"/>
    </row>
    <row r="25" ht="24.95" customHeight="1" spans="1:20">
      <c r="A25" s="7"/>
      <c r="B25" s="7"/>
      <c r="C25" s="7"/>
      <c r="D25" s="7"/>
      <c r="E25" s="7"/>
      <c r="F25" s="7" t="s">
        <v>229</v>
      </c>
      <c r="G25" s="7"/>
      <c r="H25" s="7" t="s">
        <v>230</v>
      </c>
      <c r="I25" s="7"/>
      <c r="J25" s="7"/>
      <c r="K25" s="7"/>
      <c r="L25" s="7"/>
      <c r="M25" s="7"/>
      <c r="N25" s="7"/>
      <c r="O25" s="7"/>
      <c r="P25" s="7" t="s">
        <v>231</v>
      </c>
      <c r="Q25" s="7"/>
      <c r="R25" s="7"/>
      <c r="S25" s="7"/>
      <c r="T25" s="7"/>
    </row>
    <row r="26" ht="24.95" customHeight="1" spans="1:20">
      <c r="A26" s="7"/>
      <c r="B26" s="7"/>
      <c r="C26" s="7"/>
      <c r="D26" s="7" t="s">
        <v>232</v>
      </c>
      <c r="E26" s="7"/>
      <c r="F26" s="7" t="s">
        <v>233</v>
      </c>
      <c r="G26" s="7"/>
      <c r="H26" s="7" t="s">
        <v>234</v>
      </c>
      <c r="I26" s="7"/>
      <c r="J26" s="7"/>
      <c r="K26" s="7"/>
      <c r="L26" s="7"/>
      <c r="M26" s="7"/>
      <c r="N26" s="7"/>
      <c r="O26" s="7"/>
      <c r="P26" s="7" t="s">
        <v>217</v>
      </c>
      <c r="Q26" s="7"/>
      <c r="R26" s="7"/>
      <c r="S26" s="7"/>
      <c r="T26" s="7"/>
    </row>
    <row r="27" ht="11.1" customHeight="1" spans="1:20">
      <c r="A27" s="16"/>
      <c r="B27" s="16"/>
      <c r="C27" s="16"/>
      <c r="D27" s="16"/>
      <c r="E27" s="16"/>
      <c r="F27" s="16"/>
      <c r="G27" s="16"/>
      <c r="H27" s="17"/>
      <c r="I27" s="17"/>
      <c r="J27" s="21"/>
      <c r="K27" s="21"/>
      <c r="L27" s="21"/>
      <c r="M27" s="21"/>
      <c r="N27" s="21"/>
      <c r="O27" s="21"/>
      <c r="P27" s="21"/>
      <c r="Q27" s="21"/>
      <c r="R27" s="21"/>
      <c r="S27" s="21"/>
      <c r="T27" s="21"/>
    </row>
  </sheetData>
  <mergeCells count="80">
    <mergeCell ref="A1:T1"/>
    <mergeCell ref="A2:G2"/>
    <mergeCell ref="A3:G3"/>
    <mergeCell ref="H3:T3"/>
    <mergeCell ref="A4:G4"/>
    <mergeCell ref="H4:I4"/>
    <mergeCell ref="J4:M4"/>
    <mergeCell ref="N4:T4"/>
    <mergeCell ref="B5:G5"/>
    <mergeCell ref="H5:I5"/>
    <mergeCell ref="J5:M5"/>
    <mergeCell ref="N5:T5"/>
    <mergeCell ref="B6:G6"/>
    <mergeCell ref="J6:M6"/>
    <mergeCell ref="N6:P6"/>
    <mergeCell ref="R6:T6"/>
    <mergeCell ref="B7:G7"/>
    <mergeCell ref="J7:M7"/>
    <mergeCell ref="N7:P7"/>
    <mergeCell ref="R7:T7"/>
    <mergeCell ref="B8:G8"/>
    <mergeCell ref="H8:T8"/>
    <mergeCell ref="B9:G9"/>
    <mergeCell ref="H9:T9"/>
    <mergeCell ref="D10:E10"/>
    <mergeCell ref="F10:G10"/>
    <mergeCell ref="H10:O10"/>
    <mergeCell ref="P10:T10"/>
    <mergeCell ref="H11:O11"/>
    <mergeCell ref="P11:T11"/>
    <mergeCell ref="H12:N12"/>
    <mergeCell ref="P12:T12"/>
    <mergeCell ref="H13:N13"/>
    <mergeCell ref="P13:T13"/>
    <mergeCell ref="H14:N14"/>
    <mergeCell ref="P14:T14"/>
    <mergeCell ref="H15:N15"/>
    <mergeCell ref="P15:T15"/>
    <mergeCell ref="H16:O16"/>
    <mergeCell ref="P16:T16"/>
    <mergeCell ref="H17:N17"/>
    <mergeCell ref="P17:T17"/>
    <mergeCell ref="H18:N18"/>
    <mergeCell ref="P18:T18"/>
    <mergeCell ref="F19:G19"/>
    <mergeCell ref="H19:O19"/>
    <mergeCell ref="P19:T19"/>
    <mergeCell ref="F20:G20"/>
    <mergeCell ref="H20:O20"/>
    <mergeCell ref="P20:T20"/>
    <mergeCell ref="F21:G21"/>
    <mergeCell ref="H21:O21"/>
    <mergeCell ref="P21:T21"/>
    <mergeCell ref="H22:O22"/>
    <mergeCell ref="P22:T22"/>
    <mergeCell ref="H23:N23"/>
    <mergeCell ref="P23:T23"/>
    <mergeCell ref="F24:G24"/>
    <mergeCell ref="H24:O24"/>
    <mergeCell ref="P24:T24"/>
    <mergeCell ref="F25:G25"/>
    <mergeCell ref="H25:O25"/>
    <mergeCell ref="P25:T25"/>
    <mergeCell ref="D26:E26"/>
    <mergeCell ref="F26:G26"/>
    <mergeCell ref="H26:O26"/>
    <mergeCell ref="P26:T26"/>
    <mergeCell ref="A27:G27"/>
    <mergeCell ref="H27:I27"/>
    <mergeCell ref="J27:K27"/>
    <mergeCell ref="L27:O27"/>
    <mergeCell ref="P27:T27"/>
    <mergeCell ref="A5:A8"/>
    <mergeCell ref="A9:A26"/>
    <mergeCell ref="F11:G15"/>
    <mergeCell ref="D11:E20"/>
    <mergeCell ref="F16:G18"/>
    <mergeCell ref="D21:E25"/>
    <mergeCell ref="B10:C26"/>
    <mergeCell ref="F22:G23"/>
  </mergeCells>
  <printOptions horizontalCentered="1"/>
  <pageMargins left="1.22013888888889" right="1.45625" top="1.0625" bottom="1.0625"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
  <sheetViews>
    <sheetView showGridLines="0" showZeros="0" workbookViewId="0">
      <selection activeCell="A2" sqref="A2:D2"/>
    </sheetView>
  </sheetViews>
  <sheetFormatPr defaultColWidth="6.875" defaultRowHeight="11.25"/>
  <cols>
    <col min="1" max="3" width="5.75" style="215" customWidth="1"/>
    <col min="4" max="4" width="11.75" style="215" customWidth="1"/>
    <col min="5" max="5" width="5.75" style="215" customWidth="1"/>
    <col min="6" max="6" width="12.125" style="215" customWidth="1"/>
    <col min="7" max="7" width="13.125" style="215" customWidth="1"/>
    <col min="8" max="8" width="7.5" style="215" customWidth="1"/>
    <col min="9" max="9" width="10.5" style="215" customWidth="1"/>
    <col min="10" max="10" width="9" style="215" customWidth="1"/>
    <col min="11" max="11" width="7.5" style="215" customWidth="1"/>
    <col min="12" max="12" width="13.125" style="215" customWidth="1"/>
    <col min="13" max="13" width="7.5" style="215" customWidth="1"/>
    <col min="14" max="14" width="20.5" style="215" customWidth="1"/>
    <col min="15" max="15" width="10.5" style="215" customWidth="1"/>
    <col min="16" max="16" width="13.875" style="215" customWidth="1"/>
    <col min="17" max="17" width="20.5" style="215" customWidth="1"/>
    <col min="18" max="19" width="13.875" style="215" customWidth="1"/>
    <col min="20" max="20" width="10.5" style="215" customWidth="1"/>
    <col min="21" max="21" width="13" style="215" customWidth="1"/>
    <col min="22" max="22" width="9" style="215" customWidth="1"/>
    <col min="23" max="251" width="6.875" style="215" customWidth="1"/>
    <col min="252" max="16384" width="6.875" style="215"/>
  </cols>
  <sheetData>
    <row r="1" ht="42" customHeight="1" spans="1:22">
      <c r="A1" s="216" t="s">
        <v>41</v>
      </c>
      <c r="B1" s="216"/>
      <c r="C1" s="216"/>
      <c r="D1" s="216"/>
      <c r="E1" s="216"/>
      <c r="F1" s="216"/>
      <c r="G1" s="216"/>
      <c r="H1" s="216"/>
      <c r="I1" s="216"/>
      <c r="J1" s="216"/>
      <c r="K1" s="216"/>
      <c r="L1" s="216"/>
      <c r="M1" s="216"/>
      <c r="N1" s="216"/>
      <c r="O1" s="216"/>
      <c r="P1" s="216"/>
      <c r="Q1" s="216"/>
      <c r="R1" s="216"/>
      <c r="S1" s="216"/>
      <c r="T1" s="216"/>
      <c r="U1" s="216"/>
      <c r="V1" s="216"/>
    </row>
    <row r="2" ht="15" customHeight="1" spans="1:22">
      <c r="A2" s="217" t="s">
        <v>1</v>
      </c>
      <c r="B2" s="217"/>
      <c r="C2" s="217"/>
      <c r="D2" s="217"/>
      <c r="E2" s="218"/>
      <c r="F2" s="218"/>
      <c r="G2" s="218"/>
      <c r="H2" s="218"/>
      <c r="I2" s="218"/>
      <c r="J2" s="218"/>
      <c r="K2" s="218"/>
      <c r="L2" s="218"/>
      <c r="M2" s="218"/>
      <c r="N2" s="218"/>
      <c r="O2" s="218"/>
      <c r="P2" s="218"/>
      <c r="V2" s="236" t="s">
        <v>2</v>
      </c>
    </row>
    <row r="3" ht="20.1" customHeight="1" spans="1:22">
      <c r="A3" s="219" t="s">
        <v>42</v>
      </c>
      <c r="B3" s="219"/>
      <c r="C3" s="219"/>
      <c r="D3" s="220" t="s">
        <v>43</v>
      </c>
      <c r="E3" s="221" t="s">
        <v>44</v>
      </c>
      <c r="F3" s="222" t="s">
        <v>45</v>
      </c>
      <c r="G3" s="223"/>
      <c r="H3" s="223"/>
      <c r="I3" s="223"/>
      <c r="J3" s="223"/>
      <c r="K3" s="223"/>
      <c r="L3" s="223"/>
      <c r="M3" s="223"/>
      <c r="N3" s="223"/>
      <c r="O3" s="223"/>
      <c r="P3" s="223"/>
      <c r="Q3" s="234"/>
      <c r="R3" s="234"/>
      <c r="S3" s="221" t="s">
        <v>46</v>
      </c>
      <c r="T3" s="221"/>
      <c r="U3" s="221" t="s">
        <v>47</v>
      </c>
      <c r="V3" s="235" t="s">
        <v>17</v>
      </c>
    </row>
    <row r="4" ht="20.1" customHeight="1" spans="1:22">
      <c r="A4" s="219"/>
      <c r="B4" s="219"/>
      <c r="C4" s="219"/>
      <c r="D4" s="220"/>
      <c r="E4" s="221"/>
      <c r="F4" s="221" t="s">
        <v>8</v>
      </c>
      <c r="G4" s="224" t="s">
        <v>48</v>
      </c>
      <c r="H4" s="225"/>
      <c r="I4" s="233"/>
      <c r="J4" s="224" t="s">
        <v>49</v>
      </c>
      <c r="K4" s="223"/>
      <c r="L4" s="223"/>
      <c r="M4" s="223"/>
      <c r="N4" s="223"/>
      <c r="O4" s="234"/>
      <c r="P4" s="221" t="s">
        <v>50</v>
      </c>
      <c r="Q4" s="221" t="s">
        <v>51</v>
      </c>
      <c r="R4" s="237" t="s">
        <v>52</v>
      </c>
      <c r="S4" s="221" t="s">
        <v>53</v>
      </c>
      <c r="T4" s="221" t="s">
        <v>54</v>
      </c>
      <c r="U4" s="221"/>
      <c r="V4" s="221"/>
    </row>
    <row r="5" ht="20.1" customHeight="1" spans="1:22">
      <c r="A5" s="226" t="s">
        <v>55</v>
      </c>
      <c r="B5" s="226" t="s">
        <v>56</v>
      </c>
      <c r="C5" s="226" t="s">
        <v>57</v>
      </c>
      <c r="D5" s="220"/>
      <c r="E5" s="221"/>
      <c r="F5" s="221"/>
      <c r="G5" s="227" t="s">
        <v>58</v>
      </c>
      <c r="H5" s="227" t="s">
        <v>59</v>
      </c>
      <c r="I5" s="227" t="s">
        <v>60</v>
      </c>
      <c r="J5" s="235" t="s">
        <v>61</v>
      </c>
      <c r="K5" s="221" t="s">
        <v>62</v>
      </c>
      <c r="L5" s="221" t="s">
        <v>63</v>
      </c>
      <c r="M5" s="221" t="s">
        <v>64</v>
      </c>
      <c r="N5" s="221" t="s">
        <v>65</v>
      </c>
      <c r="O5" s="235" t="s">
        <v>66</v>
      </c>
      <c r="P5" s="221"/>
      <c r="Q5" s="221"/>
      <c r="R5" s="238"/>
      <c r="S5" s="221"/>
      <c r="T5" s="221"/>
      <c r="U5" s="221"/>
      <c r="V5" s="221"/>
    </row>
    <row r="6" ht="30" customHeight="1" spans="1:22">
      <c r="A6" s="226"/>
      <c r="B6" s="226"/>
      <c r="C6" s="226"/>
      <c r="D6" s="220"/>
      <c r="E6" s="221"/>
      <c r="F6" s="221"/>
      <c r="G6" s="228"/>
      <c r="H6" s="229"/>
      <c r="I6" s="229"/>
      <c r="J6" s="235"/>
      <c r="K6" s="221"/>
      <c r="L6" s="221"/>
      <c r="M6" s="221"/>
      <c r="N6" s="221"/>
      <c r="O6" s="235"/>
      <c r="P6" s="221"/>
      <c r="Q6" s="221"/>
      <c r="R6" s="228"/>
      <c r="S6" s="221"/>
      <c r="T6" s="221"/>
      <c r="U6" s="221"/>
      <c r="V6" s="221"/>
    </row>
    <row r="7" ht="20.1" customHeight="1" spans="1:22">
      <c r="A7" s="219" t="s">
        <v>67</v>
      </c>
      <c r="B7" s="219" t="s">
        <v>67</v>
      </c>
      <c r="C7" s="219" t="s">
        <v>67</v>
      </c>
      <c r="D7" s="219" t="s">
        <v>67</v>
      </c>
      <c r="E7" s="230">
        <v>1</v>
      </c>
      <c r="F7" s="230">
        <f t="shared" ref="F7" si="0">E7+1</f>
        <v>2</v>
      </c>
      <c r="G7" s="230">
        <f t="shared" ref="G7:V7" si="1">F7+1</f>
        <v>3</v>
      </c>
      <c r="H7" s="230">
        <f t="shared" si="1"/>
        <v>4</v>
      </c>
      <c r="I7" s="230">
        <f t="shared" si="1"/>
        <v>5</v>
      </c>
      <c r="J7" s="230">
        <f t="shared" si="1"/>
        <v>6</v>
      </c>
      <c r="K7" s="230">
        <f t="shared" si="1"/>
        <v>7</v>
      </c>
      <c r="L7" s="230">
        <f t="shared" si="1"/>
        <v>8</v>
      </c>
      <c r="M7" s="230">
        <f t="shared" si="1"/>
        <v>9</v>
      </c>
      <c r="N7" s="230">
        <f t="shared" si="1"/>
        <v>10</v>
      </c>
      <c r="O7" s="230">
        <f t="shared" si="1"/>
        <v>11</v>
      </c>
      <c r="P7" s="230">
        <f t="shared" si="1"/>
        <v>12</v>
      </c>
      <c r="Q7" s="230">
        <f t="shared" si="1"/>
        <v>13</v>
      </c>
      <c r="R7" s="230">
        <f t="shared" si="1"/>
        <v>14</v>
      </c>
      <c r="S7" s="230">
        <f t="shared" si="1"/>
        <v>15</v>
      </c>
      <c r="T7" s="230">
        <f t="shared" si="1"/>
        <v>16</v>
      </c>
      <c r="U7" s="230">
        <f t="shared" si="1"/>
        <v>17</v>
      </c>
      <c r="V7" s="230">
        <f t="shared" si="1"/>
        <v>18</v>
      </c>
    </row>
    <row r="8" ht="20.1" customHeight="1" spans="1:22">
      <c r="A8" s="219"/>
      <c r="B8" s="219"/>
      <c r="C8" s="219"/>
      <c r="D8" s="219"/>
      <c r="E8" s="230"/>
      <c r="F8" s="231">
        <f>SUM(F9:F14)</f>
        <v>387.38</v>
      </c>
      <c r="G8" s="231">
        <f t="shared" ref="G8:K8" si="2">SUM(G9:G14)</f>
        <v>271.38</v>
      </c>
      <c r="H8" s="231">
        <f t="shared" si="2"/>
        <v>0</v>
      </c>
      <c r="I8" s="231">
        <f t="shared" si="2"/>
        <v>0</v>
      </c>
      <c r="J8" s="231">
        <f t="shared" si="2"/>
        <v>0</v>
      </c>
      <c r="K8" s="231">
        <f t="shared" si="2"/>
        <v>0</v>
      </c>
      <c r="L8" s="231">
        <v>116</v>
      </c>
      <c r="M8" s="230"/>
      <c r="N8" s="230"/>
      <c r="O8" s="230"/>
      <c r="P8" s="230"/>
      <c r="Q8" s="230"/>
      <c r="R8" s="230"/>
      <c r="S8" s="230"/>
      <c r="T8" s="230"/>
      <c r="U8" s="230"/>
      <c r="V8" s="230"/>
    </row>
    <row r="9" ht="24.95" customHeight="1" spans="1:22">
      <c r="A9" s="136" t="s">
        <v>68</v>
      </c>
      <c r="B9" s="136" t="s">
        <v>69</v>
      </c>
      <c r="C9" s="136" t="s">
        <v>70</v>
      </c>
      <c r="D9" s="137" t="s">
        <v>71</v>
      </c>
      <c r="E9" s="232"/>
      <c r="F9" s="232">
        <f>G9+L9</f>
        <v>336.63</v>
      </c>
      <c r="G9" s="232">
        <v>220.63</v>
      </c>
      <c r="H9" s="232"/>
      <c r="I9" s="232"/>
      <c r="J9" s="232"/>
      <c r="K9" s="232"/>
      <c r="L9" s="232">
        <v>116</v>
      </c>
      <c r="M9" s="232"/>
      <c r="N9" s="232"/>
      <c r="O9" s="232"/>
      <c r="P9" s="232"/>
      <c r="Q9" s="232"/>
      <c r="R9" s="232"/>
      <c r="S9" s="239"/>
      <c r="T9" s="239"/>
      <c r="U9" s="239"/>
      <c r="V9" s="239"/>
    </row>
    <row r="10" ht="24.95" customHeight="1" spans="1:22">
      <c r="A10" s="138">
        <v>205</v>
      </c>
      <c r="B10" s="138" t="s">
        <v>69</v>
      </c>
      <c r="C10" s="138">
        <v>99</v>
      </c>
      <c r="D10" s="139" t="s">
        <v>72</v>
      </c>
      <c r="E10" s="138"/>
      <c r="F10" s="232">
        <f t="shared" ref="F10:F16" si="3">G10+L10</f>
        <v>3.01</v>
      </c>
      <c r="G10" s="138">
        <v>3.01</v>
      </c>
      <c r="H10" s="138"/>
      <c r="I10" s="138"/>
      <c r="J10" s="138"/>
      <c r="K10" s="138"/>
      <c r="L10" s="138"/>
      <c r="M10" s="138"/>
      <c r="N10" s="138"/>
      <c r="O10" s="138"/>
      <c r="P10" s="138"/>
      <c r="Q10" s="138"/>
      <c r="R10" s="138"/>
      <c r="S10" s="138"/>
      <c r="T10" s="138"/>
      <c r="U10" s="138"/>
      <c r="V10" s="138"/>
    </row>
    <row r="11" ht="24.95" customHeight="1" spans="1:22">
      <c r="A11" s="138">
        <v>205</v>
      </c>
      <c r="B11" s="138">
        <v>99</v>
      </c>
      <c r="C11" s="138">
        <v>99</v>
      </c>
      <c r="D11" s="140" t="s">
        <v>73</v>
      </c>
      <c r="E11" s="138"/>
      <c r="F11" s="232">
        <f t="shared" si="3"/>
        <v>2.45</v>
      </c>
      <c r="G11" s="138">
        <v>2.45</v>
      </c>
      <c r="H11" s="138"/>
      <c r="I11" s="138"/>
      <c r="J11" s="138"/>
      <c r="K11" s="138"/>
      <c r="L11" s="138"/>
      <c r="M11" s="138"/>
      <c r="N11" s="138"/>
      <c r="O11" s="138"/>
      <c r="P11" s="138"/>
      <c r="Q11" s="138"/>
      <c r="R11" s="138"/>
      <c r="S11" s="138"/>
      <c r="T11" s="138"/>
      <c r="U11" s="138"/>
      <c r="V11" s="138"/>
    </row>
    <row r="12" ht="24.95" customHeight="1" spans="1:22">
      <c r="A12" s="138">
        <v>208</v>
      </c>
      <c r="B12" s="141" t="s">
        <v>74</v>
      </c>
      <c r="C12" s="141" t="s">
        <v>74</v>
      </c>
      <c r="D12" s="139" t="s">
        <v>75</v>
      </c>
      <c r="E12" s="142"/>
      <c r="F12" s="232">
        <f t="shared" si="3"/>
        <v>28.7</v>
      </c>
      <c r="G12" s="138">
        <v>28.7</v>
      </c>
      <c r="H12" s="138"/>
      <c r="I12" s="138"/>
      <c r="J12" s="138"/>
      <c r="K12" s="138"/>
      <c r="L12" s="138"/>
      <c r="M12" s="138"/>
      <c r="N12" s="138"/>
      <c r="O12" s="138"/>
      <c r="P12" s="138"/>
      <c r="Q12" s="138"/>
      <c r="R12" s="138"/>
      <c r="S12" s="138"/>
      <c r="T12" s="138"/>
      <c r="U12" s="138"/>
      <c r="V12" s="138"/>
    </row>
    <row r="13" ht="24.95" customHeight="1" spans="1:22">
      <c r="A13" s="138">
        <v>210</v>
      </c>
      <c r="B13" s="141">
        <v>11</v>
      </c>
      <c r="C13" s="141" t="s">
        <v>69</v>
      </c>
      <c r="D13" s="138" t="s">
        <v>76</v>
      </c>
      <c r="E13" s="138"/>
      <c r="F13" s="232">
        <f t="shared" si="3"/>
        <v>13.25</v>
      </c>
      <c r="G13" s="138">
        <v>13.25</v>
      </c>
      <c r="H13" s="138"/>
      <c r="I13" s="138"/>
      <c r="J13" s="138"/>
      <c r="K13" s="138"/>
      <c r="L13" s="138"/>
      <c r="M13" s="138"/>
      <c r="N13" s="138"/>
      <c r="O13" s="138"/>
      <c r="P13" s="138"/>
      <c r="Q13" s="138"/>
      <c r="R13" s="138"/>
      <c r="S13" s="138"/>
      <c r="T13" s="138"/>
      <c r="U13" s="138"/>
      <c r="V13" s="138"/>
    </row>
    <row r="14" ht="24.95" customHeight="1" spans="1:22">
      <c r="A14" s="138">
        <v>210</v>
      </c>
      <c r="B14" s="141" t="s">
        <v>77</v>
      </c>
      <c r="C14" s="141" t="s">
        <v>78</v>
      </c>
      <c r="D14" s="142" t="s">
        <v>79</v>
      </c>
      <c r="E14" s="138"/>
      <c r="F14" s="232">
        <f t="shared" si="3"/>
        <v>3.34</v>
      </c>
      <c r="G14" s="138">
        <v>3.34</v>
      </c>
      <c r="H14" s="138"/>
      <c r="I14" s="138"/>
      <c r="J14" s="138"/>
      <c r="K14" s="138"/>
      <c r="L14" s="138"/>
      <c r="M14" s="138"/>
      <c r="N14" s="138"/>
      <c r="O14" s="138"/>
      <c r="P14" s="138"/>
      <c r="Q14" s="138"/>
      <c r="R14" s="138"/>
      <c r="S14" s="138"/>
      <c r="T14" s="138"/>
      <c r="U14" s="138"/>
      <c r="V14" s="138"/>
    </row>
    <row r="15" ht="24.95" customHeight="1" spans="1:22">
      <c r="A15" s="138"/>
      <c r="B15" s="141"/>
      <c r="C15" s="141"/>
      <c r="D15" s="138"/>
      <c r="E15" s="138"/>
      <c r="F15" s="232">
        <f t="shared" si="3"/>
        <v>0</v>
      </c>
      <c r="G15" s="138"/>
      <c r="H15" s="138"/>
      <c r="I15" s="138"/>
      <c r="J15" s="138"/>
      <c r="K15" s="138"/>
      <c r="L15" s="138"/>
      <c r="M15" s="138"/>
      <c r="N15" s="138"/>
      <c r="O15" s="138"/>
      <c r="P15" s="138"/>
      <c r="Q15" s="138"/>
      <c r="R15" s="138"/>
      <c r="S15" s="138"/>
      <c r="T15" s="138"/>
      <c r="U15" s="138"/>
      <c r="V15" s="138"/>
    </row>
    <row r="16" ht="24.95" customHeight="1" spans="1:22">
      <c r="A16" s="138"/>
      <c r="B16" s="141"/>
      <c r="C16" s="141"/>
      <c r="D16" s="138"/>
      <c r="E16" s="138"/>
      <c r="F16" s="232">
        <f t="shared" si="3"/>
        <v>0</v>
      </c>
      <c r="G16" s="138"/>
      <c r="H16" s="138"/>
      <c r="I16" s="138"/>
      <c r="J16" s="138"/>
      <c r="K16" s="138"/>
      <c r="L16" s="138"/>
      <c r="M16" s="138"/>
      <c r="N16" s="138"/>
      <c r="O16" s="138"/>
      <c r="P16" s="138"/>
      <c r="Q16" s="138"/>
      <c r="R16" s="138"/>
      <c r="S16" s="138"/>
      <c r="T16" s="138"/>
      <c r="U16" s="138"/>
      <c r="V16" s="138"/>
    </row>
    <row r="17" ht="24.95" customHeight="1" spans="1:22">
      <c r="A17" s="138"/>
      <c r="B17" s="141"/>
      <c r="C17" s="141"/>
      <c r="D17" s="138"/>
      <c r="E17" s="138"/>
      <c r="F17" s="138"/>
      <c r="G17" s="138"/>
      <c r="H17" s="138"/>
      <c r="I17" s="138"/>
      <c r="J17" s="138"/>
      <c r="K17" s="138"/>
      <c r="L17" s="138"/>
      <c r="M17" s="138"/>
      <c r="N17" s="138"/>
      <c r="O17" s="138"/>
      <c r="P17" s="138"/>
      <c r="Q17" s="138"/>
      <c r="R17" s="138"/>
      <c r="S17" s="138"/>
      <c r="T17" s="138"/>
      <c r="U17" s="138"/>
      <c r="V17" s="138"/>
    </row>
    <row r="18" ht="24.95" customHeight="1" spans="1:22">
      <c r="A18" s="138"/>
      <c r="B18" s="138"/>
      <c r="C18" s="138"/>
      <c r="D18" s="138"/>
      <c r="E18" s="138"/>
      <c r="F18" s="138"/>
      <c r="G18" s="138"/>
      <c r="H18" s="138"/>
      <c r="I18" s="138"/>
      <c r="J18" s="138"/>
      <c r="K18" s="138"/>
      <c r="L18" s="138"/>
      <c r="M18" s="138"/>
      <c r="N18" s="138"/>
      <c r="O18" s="138"/>
      <c r="P18" s="138"/>
      <c r="Q18" s="138"/>
      <c r="R18" s="138"/>
      <c r="S18" s="138"/>
      <c r="T18" s="138"/>
      <c r="U18" s="138"/>
      <c r="V18" s="138"/>
    </row>
    <row r="19" ht="24.95" customHeight="1" spans="1:22">
      <c r="A19" s="138"/>
      <c r="B19" s="138"/>
      <c r="C19" s="138"/>
      <c r="D19" s="138"/>
      <c r="E19" s="138"/>
      <c r="F19" s="138"/>
      <c r="G19" s="138"/>
      <c r="H19" s="138"/>
      <c r="I19" s="138"/>
      <c r="J19" s="138"/>
      <c r="K19" s="138"/>
      <c r="L19" s="138"/>
      <c r="M19" s="138"/>
      <c r="N19" s="138"/>
      <c r="O19" s="138"/>
      <c r="P19" s="138"/>
      <c r="Q19" s="138"/>
      <c r="R19" s="138"/>
      <c r="S19" s="138"/>
      <c r="T19" s="138"/>
      <c r="U19" s="138"/>
      <c r="V19" s="138"/>
    </row>
    <row r="20" ht="24.95" customHeight="1" spans="1:22">
      <c r="A20" s="138"/>
      <c r="B20" s="138"/>
      <c r="C20" s="138"/>
      <c r="D20" s="138"/>
      <c r="E20" s="138"/>
      <c r="F20" s="138"/>
      <c r="G20" s="138"/>
      <c r="H20" s="138"/>
      <c r="I20" s="138"/>
      <c r="J20" s="138"/>
      <c r="K20" s="138"/>
      <c r="L20" s="138"/>
      <c r="M20" s="138"/>
      <c r="N20" s="138"/>
      <c r="O20" s="138"/>
      <c r="P20" s="138"/>
      <c r="Q20" s="138"/>
      <c r="R20" s="138"/>
      <c r="S20" s="138"/>
      <c r="T20" s="138"/>
      <c r="U20" s="138"/>
      <c r="V20" s="138"/>
    </row>
  </sheetData>
  <mergeCells count="29">
    <mergeCell ref="A1:V1"/>
    <mergeCell ref="A2:D2"/>
    <mergeCell ref="F3:Q3"/>
    <mergeCell ref="S3:T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4:T6"/>
    <mergeCell ref="U3:U6"/>
    <mergeCell ref="V3:V6"/>
    <mergeCell ref="A3:C4"/>
  </mergeCells>
  <printOptions horizontalCentered="1"/>
  <pageMargins left="1.22013888888889" right="1.45625" top="1.0625" bottom="1.0625"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showGridLines="0" showZeros="0" workbookViewId="0">
      <selection activeCell="A2" sqref="A2:D2"/>
    </sheetView>
  </sheetViews>
  <sheetFormatPr defaultColWidth="9" defaultRowHeight="11.25"/>
  <cols>
    <col min="1" max="5" width="11.875" style="56" customWidth="1"/>
    <col min="6" max="6" width="13.5" style="56" customWidth="1"/>
    <col min="7" max="7" width="13.75" style="56" customWidth="1"/>
    <col min="8" max="8" width="13.25" style="56" customWidth="1"/>
    <col min="9" max="9" width="11.875" style="56" customWidth="1"/>
    <col min="10" max="10" width="12.875" style="56" customWidth="1"/>
    <col min="11" max="11" width="11.875" style="56" customWidth="1"/>
    <col min="12" max="12" width="15" style="56" customWidth="1"/>
    <col min="13" max="16384" width="9" style="56"/>
  </cols>
  <sheetData>
    <row r="1" ht="42" customHeight="1" spans="1:12">
      <c r="A1" s="57" t="s">
        <v>80</v>
      </c>
      <c r="B1" s="57"/>
      <c r="C1" s="57"/>
      <c r="D1" s="57"/>
      <c r="E1" s="57"/>
      <c r="F1" s="57"/>
      <c r="G1" s="57"/>
      <c r="H1" s="57"/>
      <c r="I1" s="57"/>
      <c r="J1" s="57"/>
      <c r="K1" s="57"/>
      <c r="L1" s="57"/>
    </row>
    <row r="2" ht="15" customHeight="1" spans="1:12">
      <c r="A2" s="58" t="s">
        <v>1</v>
      </c>
      <c r="B2" s="58"/>
      <c r="C2" s="58"/>
      <c r="D2" s="58"/>
      <c r="E2" s="59"/>
      <c r="F2" s="59"/>
      <c r="G2" s="60"/>
      <c r="H2" s="60"/>
      <c r="I2" s="60"/>
      <c r="J2" s="60"/>
      <c r="K2" s="60"/>
      <c r="L2" s="80" t="s">
        <v>2</v>
      </c>
    </row>
    <row r="3" s="54" customFormat="1" ht="16.5" customHeight="1" spans="1:12">
      <c r="A3" s="61" t="s">
        <v>81</v>
      </c>
      <c r="B3" s="62"/>
      <c r="C3" s="63"/>
      <c r="D3" s="64" t="s">
        <v>43</v>
      </c>
      <c r="E3" s="65" t="s">
        <v>44</v>
      </c>
      <c r="F3" s="66" t="s">
        <v>82</v>
      </c>
      <c r="G3" s="66"/>
      <c r="H3" s="66"/>
      <c r="I3" s="66"/>
      <c r="J3" s="66"/>
      <c r="K3" s="66"/>
      <c r="L3" s="66"/>
    </row>
    <row r="4" s="54" customFormat="1" ht="14.25" customHeight="1" spans="1:12">
      <c r="A4" s="67" t="s">
        <v>55</v>
      </c>
      <c r="B4" s="68" t="s">
        <v>56</v>
      </c>
      <c r="C4" s="68" t="s">
        <v>57</v>
      </c>
      <c r="D4" s="69"/>
      <c r="E4" s="65"/>
      <c r="F4" s="65" t="s">
        <v>8</v>
      </c>
      <c r="G4" s="70" t="s">
        <v>83</v>
      </c>
      <c r="H4" s="70"/>
      <c r="I4" s="70"/>
      <c r="J4" s="81" t="s">
        <v>84</v>
      </c>
      <c r="K4" s="82"/>
      <c r="L4" s="83"/>
    </row>
    <row r="5" s="54" customFormat="1" ht="28.5" customHeight="1" spans="1:12">
      <c r="A5" s="67"/>
      <c r="B5" s="68"/>
      <c r="C5" s="68"/>
      <c r="D5" s="71"/>
      <c r="E5" s="65"/>
      <c r="F5" s="65"/>
      <c r="G5" s="65" t="s">
        <v>18</v>
      </c>
      <c r="H5" s="65" t="s">
        <v>85</v>
      </c>
      <c r="I5" s="65" t="s">
        <v>86</v>
      </c>
      <c r="J5" s="65" t="s">
        <v>18</v>
      </c>
      <c r="K5" s="65" t="s">
        <v>87</v>
      </c>
      <c r="L5" s="65" t="s">
        <v>88</v>
      </c>
    </row>
    <row r="6" s="54" customFormat="1" ht="30" customHeight="1" spans="1:12">
      <c r="A6" s="72" t="s">
        <v>67</v>
      </c>
      <c r="B6" s="68" t="s">
        <v>67</v>
      </c>
      <c r="C6" s="68" t="s">
        <v>67</v>
      </c>
      <c r="D6" s="68" t="s">
        <v>67</v>
      </c>
      <c r="E6" s="66">
        <v>1</v>
      </c>
      <c r="F6" s="66">
        <v>2</v>
      </c>
      <c r="G6" s="66">
        <v>3</v>
      </c>
      <c r="H6" s="66">
        <v>4</v>
      </c>
      <c r="I6" s="66">
        <v>5</v>
      </c>
      <c r="J6" s="66">
        <v>6</v>
      </c>
      <c r="K6" s="66">
        <v>7</v>
      </c>
      <c r="L6" s="66">
        <v>8</v>
      </c>
    </row>
    <row r="7" s="54" customFormat="1" ht="30" customHeight="1" spans="1:12">
      <c r="A7" s="73"/>
      <c r="B7" s="74"/>
      <c r="C7" s="74"/>
      <c r="D7" s="75"/>
      <c r="E7" s="76"/>
      <c r="F7" s="76">
        <f>G7+J7</f>
        <v>387.38</v>
      </c>
      <c r="G7" s="76">
        <f>SUM(H7:I7)</f>
        <v>268.93</v>
      </c>
      <c r="H7" s="76">
        <f>SUM(H8:H13)</f>
        <v>226.97</v>
      </c>
      <c r="I7" s="76">
        <f t="shared" ref="I7:L7" si="0">SUM(I8:I13)</f>
        <v>41.96</v>
      </c>
      <c r="J7" s="76">
        <f>L7</f>
        <v>118.45</v>
      </c>
      <c r="K7" s="76">
        <f t="shared" si="0"/>
        <v>0</v>
      </c>
      <c r="L7" s="76">
        <f t="shared" si="0"/>
        <v>118.45</v>
      </c>
    </row>
    <row r="8" s="55" customFormat="1" ht="30" customHeight="1" spans="1:12">
      <c r="A8" s="136" t="s">
        <v>68</v>
      </c>
      <c r="B8" s="136" t="s">
        <v>69</v>
      </c>
      <c r="C8" s="136" t="s">
        <v>70</v>
      </c>
      <c r="D8" s="137" t="s">
        <v>71</v>
      </c>
      <c r="E8" s="77"/>
      <c r="F8" s="76">
        <f t="shared" ref="F8:F13" si="1">G8+J8</f>
        <v>336.63</v>
      </c>
      <c r="G8" s="76">
        <f t="shared" ref="G8:G13" si="2">SUM(H8:I8)</f>
        <v>220.63</v>
      </c>
      <c r="H8" s="77">
        <v>178.67</v>
      </c>
      <c r="I8" s="77">
        <v>41.96</v>
      </c>
      <c r="J8" s="76">
        <f t="shared" ref="J8:J10" si="3">L8</f>
        <v>116</v>
      </c>
      <c r="K8" s="77"/>
      <c r="L8" s="77">
        <v>116</v>
      </c>
    </row>
    <row r="9" s="55" customFormat="1" ht="30" customHeight="1" spans="1:12">
      <c r="A9" s="138">
        <v>205</v>
      </c>
      <c r="B9" s="138" t="s">
        <v>69</v>
      </c>
      <c r="C9" s="138">
        <v>99</v>
      </c>
      <c r="D9" s="139" t="s">
        <v>72</v>
      </c>
      <c r="E9" s="77"/>
      <c r="F9" s="76">
        <f t="shared" si="1"/>
        <v>3.01</v>
      </c>
      <c r="G9" s="76">
        <f t="shared" si="2"/>
        <v>3.01</v>
      </c>
      <c r="H9" s="77">
        <v>3.01</v>
      </c>
      <c r="I9" s="77"/>
      <c r="J9" s="76">
        <f t="shared" si="3"/>
        <v>0</v>
      </c>
      <c r="K9" s="77"/>
      <c r="L9" s="77"/>
    </row>
    <row r="10" s="55" customFormat="1" ht="30" customHeight="1" spans="1:12">
      <c r="A10" s="138">
        <v>205</v>
      </c>
      <c r="B10" s="138">
        <v>99</v>
      </c>
      <c r="C10" s="138">
        <v>99</v>
      </c>
      <c r="D10" s="140" t="s">
        <v>73</v>
      </c>
      <c r="E10" s="77"/>
      <c r="F10" s="76">
        <f t="shared" si="1"/>
        <v>2.45</v>
      </c>
      <c r="G10" s="76">
        <f t="shared" si="2"/>
        <v>0</v>
      </c>
      <c r="H10" s="77"/>
      <c r="I10" s="77"/>
      <c r="J10" s="76">
        <f t="shared" si="3"/>
        <v>2.45</v>
      </c>
      <c r="K10" s="77"/>
      <c r="L10" s="77">
        <v>2.45</v>
      </c>
    </row>
    <row r="11" s="55" customFormat="1" ht="30" customHeight="1" spans="1:12">
      <c r="A11" s="138">
        <v>208</v>
      </c>
      <c r="B11" s="141" t="s">
        <v>74</v>
      </c>
      <c r="C11" s="141" t="s">
        <v>74</v>
      </c>
      <c r="D11" s="139" t="s">
        <v>75</v>
      </c>
      <c r="E11" s="77"/>
      <c r="F11" s="76">
        <f t="shared" si="1"/>
        <v>28.7</v>
      </c>
      <c r="G11" s="76">
        <f t="shared" si="2"/>
        <v>28.7</v>
      </c>
      <c r="H11" s="77">
        <v>28.7</v>
      </c>
      <c r="I11" s="77"/>
      <c r="J11" s="77"/>
      <c r="K11" s="77"/>
      <c r="L11" s="77"/>
    </row>
    <row r="12" s="55" customFormat="1" ht="30" customHeight="1" spans="1:12">
      <c r="A12" s="138">
        <v>210</v>
      </c>
      <c r="B12" s="141">
        <v>11</v>
      </c>
      <c r="C12" s="141" t="s">
        <v>69</v>
      </c>
      <c r="D12" s="138" t="s">
        <v>76</v>
      </c>
      <c r="E12" s="77"/>
      <c r="F12" s="76">
        <f t="shared" si="1"/>
        <v>13.25</v>
      </c>
      <c r="G12" s="76">
        <f t="shared" si="2"/>
        <v>13.25</v>
      </c>
      <c r="H12" s="77">
        <v>13.25</v>
      </c>
      <c r="I12" s="77"/>
      <c r="J12" s="77"/>
      <c r="K12" s="77"/>
      <c r="L12" s="77"/>
    </row>
    <row r="13" s="55" customFormat="1" ht="30" customHeight="1" spans="1:12">
      <c r="A13" s="138">
        <v>210</v>
      </c>
      <c r="B13" s="141" t="s">
        <v>77</v>
      </c>
      <c r="C13" s="141" t="s">
        <v>78</v>
      </c>
      <c r="D13" s="142" t="s">
        <v>79</v>
      </c>
      <c r="E13" s="79"/>
      <c r="F13" s="76">
        <f t="shared" si="1"/>
        <v>3.34</v>
      </c>
      <c r="G13" s="76">
        <f t="shared" si="2"/>
        <v>3.34</v>
      </c>
      <c r="H13" s="79">
        <v>3.34</v>
      </c>
      <c r="I13" s="79"/>
      <c r="J13" s="79"/>
      <c r="K13" s="79"/>
      <c r="L13" s="79"/>
    </row>
    <row r="14" s="55" customFormat="1" ht="30" customHeight="1" spans="1:12">
      <c r="A14" s="79"/>
      <c r="B14" s="79"/>
      <c r="C14" s="79"/>
      <c r="D14" s="79"/>
      <c r="E14" s="79"/>
      <c r="F14" s="79"/>
      <c r="G14" s="79"/>
      <c r="H14" s="79"/>
      <c r="I14" s="79"/>
      <c r="J14" s="79"/>
      <c r="K14" s="79"/>
      <c r="L14" s="79"/>
    </row>
    <row r="15" s="55" customFormat="1" ht="30" customHeight="1" spans="1:12">
      <c r="A15" s="79"/>
      <c r="B15" s="79"/>
      <c r="C15" s="79"/>
      <c r="D15" s="79"/>
      <c r="E15" s="79"/>
      <c r="F15" s="79"/>
      <c r="G15" s="79"/>
      <c r="H15" s="79"/>
      <c r="I15" s="79"/>
      <c r="J15" s="79"/>
      <c r="K15" s="79"/>
      <c r="L15" s="79"/>
    </row>
    <row r="16" s="55" customFormat="1" ht="30" customHeight="1" spans="1:12">
      <c r="A16" s="79"/>
      <c r="B16" s="79"/>
      <c r="C16" s="79"/>
      <c r="D16" s="79"/>
      <c r="E16" s="79"/>
      <c r="F16" s="79"/>
      <c r="G16" s="79"/>
      <c r="H16" s="79"/>
      <c r="I16" s="79"/>
      <c r="J16" s="79"/>
      <c r="K16" s="79"/>
      <c r="L16" s="79"/>
    </row>
    <row r="17" s="55" customFormat="1" ht="30" customHeight="1" spans="1:12">
      <c r="A17" s="79"/>
      <c r="B17" s="79"/>
      <c r="C17" s="79"/>
      <c r="D17" s="79"/>
      <c r="E17" s="79"/>
      <c r="F17" s="79"/>
      <c r="G17" s="79"/>
      <c r="H17" s="79"/>
      <c r="I17" s="79"/>
      <c r="J17" s="79"/>
      <c r="K17" s="79"/>
      <c r="L17" s="79"/>
    </row>
    <row r="18" s="55" customFormat="1" ht="30" customHeight="1" spans="1:12">
      <c r="A18" s="79"/>
      <c r="B18" s="79"/>
      <c r="C18" s="79"/>
      <c r="D18" s="79"/>
      <c r="E18" s="79"/>
      <c r="F18" s="79"/>
      <c r="G18" s="79"/>
      <c r="H18" s="79"/>
      <c r="I18" s="79"/>
      <c r="J18" s="79"/>
      <c r="K18" s="79"/>
      <c r="L18" s="79"/>
    </row>
    <row r="19" s="55" customFormat="1" ht="30" customHeight="1" spans="1:12">
      <c r="A19" s="79"/>
      <c r="B19" s="79"/>
      <c r="C19" s="79"/>
      <c r="D19" s="79"/>
      <c r="E19" s="79"/>
      <c r="F19" s="79"/>
      <c r="G19" s="79"/>
      <c r="H19" s="79"/>
      <c r="I19" s="79"/>
      <c r="J19" s="79"/>
      <c r="K19" s="79"/>
      <c r="L19" s="79"/>
    </row>
    <row r="20" s="55" customFormat="1" ht="30" customHeight="1" spans="1:12">
      <c r="A20" s="79"/>
      <c r="B20" s="79"/>
      <c r="C20" s="79"/>
      <c r="D20" s="79"/>
      <c r="E20" s="79"/>
      <c r="F20" s="79"/>
      <c r="G20" s="79"/>
      <c r="H20" s="79"/>
      <c r="I20" s="79"/>
      <c r="J20" s="79"/>
      <c r="K20" s="79"/>
      <c r="L20" s="79"/>
    </row>
    <row r="21" s="55" customFormat="1" ht="30" customHeight="1" spans="1:12">
      <c r="A21" s="79"/>
      <c r="B21" s="79"/>
      <c r="C21" s="79"/>
      <c r="D21" s="79"/>
      <c r="E21" s="79"/>
      <c r="F21" s="79"/>
      <c r="G21" s="79"/>
      <c r="H21" s="79"/>
      <c r="I21" s="79"/>
      <c r="J21" s="79"/>
      <c r="K21" s="79"/>
      <c r="L21" s="79"/>
    </row>
    <row r="22" s="55" customFormat="1" ht="30" customHeight="1" spans="1:12">
      <c r="A22" s="79"/>
      <c r="B22" s="79"/>
      <c r="C22" s="79"/>
      <c r="D22" s="79"/>
      <c r="E22" s="79"/>
      <c r="F22" s="79"/>
      <c r="G22" s="79"/>
      <c r="H22" s="79"/>
      <c r="I22" s="79"/>
      <c r="J22" s="79"/>
      <c r="K22" s="79"/>
      <c r="L22" s="79"/>
    </row>
    <row r="23" s="55" customFormat="1" ht="30" customHeight="1" spans="1:12">
      <c r="A23" s="79"/>
      <c r="B23" s="79"/>
      <c r="C23" s="79"/>
      <c r="D23" s="79"/>
      <c r="E23" s="79"/>
      <c r="F23" s="79"/>
      <c r="G23" s="79"/>
      <c r="H23" s="79"/>
      <c r="I23" s="79"/>
      <c r="J23" s="79"/>
      <c r="K23" s="79"/>
      <c r="L23" s="79"/>
    </row>
    <row r="24" s="55" customFormat="1" ht="14.25"/>
    <row r="25" s="55" customFormat="1" ht="14.25"/>
    <row r="26" s="55" customFormat="1" ht="14.25"/>
    <row r="27" s="55" customFormat="1" ht="14.25"/>
    <row r="28" s="55" customFormat="1" ht="14.25"/>
  </sheetData>
  <mergeCells count="12">
    <mergeCell ref="A1:L1"/>
    <mergeCell ref="A2:D2"/>
    <mergeCell ref="A3:C3"/>
    <mergeCell ref="F3:L3"/>
    <mergeCell ref="G4:I4"/>
    <mergeCell ref="J4:L4"/>
    <mergeCell ref="A4:A5"/>
    <mergeCell ref="B4:B5"/>
    <mergeCell ref="C4:C5"/>
    <mergeCell ref="D3:D5"/>
    <mergeCell ref="E3:E5"/>
    <mergeCell ref="F4:F5"/>
  </mergeCells>
  <pageMargins left="1.22047244094488" right="1.45669291338583"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2"/>
  <sheetViews>
    <sheetView showGridLines="0" showZeros="0" workbookViewId="0">
      <selection activeCell="A2" sqref="A2:C2"/>
    </sheetView>
  </sheetViews>
  <sheetFormatPr defaultColWidth="8.875" defaultRowHeight="11.25"/>
  <cols>
    <col min="1" max="1" width="4.75" style="146" customWidth="1"/>
    <col min="2" max="2" width="19.25" style="146" customWidth="1"/>
    <col min="3" max="3" width="17.875" style="147" customWidth="1"/>
    <col min="4" max="4" width="21.25" style="147" customWidth="1"/>
    <col min="5" max="5" width="8.5" style="147" customWidth="1"/>
    <col min="6" max="6" width="18.625" style="147" customWidth="1"/>
    <col min="7" max="7" width="11.375" style="147" customWidth="1"/>
    <col min="8" max="8" width="14.5" style="147" customWidth="1"/>
    <col min="9" max="9" width="13.125" style="147" customWidth="1"/>
    <col min="10" max="10" width="10.5" style="147" customWidth="1"/>
    <col min="11" max="11" width="12" style="147" customWidth="1"/>
    <col min="12" max="12" width="18.625" style="147" customWidth="1"/>
    <col min="13" max="13" width="9" style="147" customWidth="1"/>
    <col min="14" max="32" width="9" style="147"/>
    <col min="33" max="16384" width="8.875" style="147"/>
  </cols>
  <sheetData>
    <row r="1" ht="42" customHeight="1" spans="1:21">
      <c r="A1" s="148" t="s">
        <v>89</v>
      </c>
      <c r="B1" s="148"/>
      <c r="C1" s="148"/>
      <c r="D1" s="148"/>
      <c r="E1" s="148"/>
      <c r="F1" s="148"/>
      <c r="G1" s="148"/>
      <c r="H1" s="148"/>
      <c r="I1" s="148"/>
      <c r="J1" s="148"/>
      <c r="K1" s="148"/>
      <c r="L1" s="148"/>
      <c r="M1" s="148"/>
      <c r="N1" s="201"/>
      <c r="O1" s="201"/>
      <c r="P1" s="201"/>
      <c r="Q1" s="201"/>
      <c r="R1" s="201"/>
      <c r="S1" s="201"/>
      <c r="T1" s="201"/>
      <c r="U1" s="201"/>
    </row>
    <row r="2" s="143" customFormat="1" ht="15" customHeight="1" spans="1:21">
      <c r="A2" s="149" t="s">
        <v>1</v>
      </c>
      <c r="B2" s="149"/>
      <c r="C2" s="149"/>
      <c r="D2" s="150"/>
      <c r="E2" s="150"/>
      <c r="F2" s="150"/>
      <c r="G2" s="150"/>
      <c r="H2" s="151"/>
      <c r="I2" s="151"/>
      <c r="J2" s="202"/>
      <c r="K2" s="202"/>
      <c r="L2" s="203" t="s">
        <v>2</v>
      </c>
      <c r="M2" s="203"/>
      <c r="N2" s="202"/>
      <c r="O2" s="202"/>
      <c r="P2" s="202"/>
      <c r="Q2" s="202"/>
      <c r="R2" s="202"/>
      <c r="S2" s="202"/>
      <c r="T2" s="202"/>
      <c r="U2" s="202"/>
    </row>
    <row r="3" s="144" customFormat="1" ht="23.1" customHeight="1" spans="1:13">
      <c r="A3" s="152" t="s">
        <v>90</v>
      </c>
      <c r="B3" s="153"/>
      <c r="C3" s="154"/>
      <c r="D3" s="155" t="s">
        <v>91</v>
      </c>
      <c r="E3" s="155"/>
      <c r="F3" s="155"/>
      <c r="G3" s="155"/>
      <c r="H3" s="155"/>
      <c r="I3" s="155"/>
      <c r="J3" s="155"/>
      <c r="K3" s="155"/>
      <c r="L3" s="155"/>
      <c r="M3" s="204"/>
    </row>
    <row r="4" s="144" customFormat="1" ht="23.1" customHeight="1" spans="1:13">
      <c r="A4" s="156" t="s">
        <v>92</v>
      </c>
      <c r="B4" s="157"/>
      <c r="C4" s="158" t="s">
        <v>93</v>
      </c>
      <c r="D4" s="158" t="s">
        <v>94</v>
      </c>
      <c r="E4" s="159" t="s">
        <v>8</v>
      </c>
      <c r="F4" s="160" t="s">
        <v>9</v>
      </c>
      <c r="G4" s="161"/>
      <c r="H4" s="162" t="s">
        <v>10</v>
      </c>
      <c r="I4" s="162"/>
      <c r="J4" s="162"/>
      <c r="K4" s="162"/>
      <c r="L4" s="162"/>
      <c r="M4" s="205"/>
    </row>
    <row r="5" s="144" customFormat="1" ht="23.1" customHeight="1" spans="1:13">
      <c r="A5" s="163"/>
      <c r="B5" s="164"/>
      <c r="C5" s="165"/>
      <c r="D5" s="158"/>
      <c r="E5" s="159"/>
      <c r="F5" s="166" t="s">
        <v>11</v>
      </c>
      <c r="G5" s="166" t="s">
        <v>95</v>
      </c>
      <c r="H5" s="167" t="s">
        <v>13</v>
      </c>
      <c r="I5" s="206"/>
      <c r="J5" s="207" t="s">
        <v>96</v>
      </c>
      <c r="K5" s="208" t="s">
        <v>15</v>
      </c>
      <c r="L5" s="208" t="s">
        <v>16</v>
      </c>
      <c r="M5" s="209" t="s">
        <v>17</v>
      </c>
    </row>
    <row r="6" s="144" customFormat="1" ht="17.1" customHeight="1" spans="1:21">
      <c r="A6" s="168"/>
      <c r="B6" s="169"/>
      <c r="C6" s="165"/>
      <c r="D6" s="158"/>
      <c r="E6" s="159"/>
      <c r="F6" s="170"/>
      <c r="G6" s="170"/>
      <c r="H6" s="171" t="s">
        <v>18</v>
      </c>
      <c r="I6" s="210" t="s">
        <v>19</v>
      </c>
      <c r="J6" s="207"/>
      <c r="K6" s="211"/>
      <c r="L6" s="211"/>
      <c r="M6" s="209"/>
      <c r="N6" s="201"/>
      <c r="O6" s="201"/>
      <c r="P6" s="201"/>
      <c r="Q6" s="201"/>
      <c r="R6" s="201"/>
      <c r="S6" s="201"/>
      <c r="T6" s="201"/>
      <c r="U6" s="201"/>
    </row>
    <row r="7" s="145" customFormat="1" ht="20.1" customHeight="1" spans="1:21">
      <c r="A7" s="172" t="s">
        <v>20</v>
      </c>
      <c r="B7" s="173"/>
      <c r="C7" s="174">
        <v>271.38</v>
      </c>
      <c r="D7" s="175" t="s">
        <v>97</v>
      </c>
      <c r="E7" s="176"/>
      <c r="F7" s="176"/>
      <c r="G7" s="176"/>
      <c r="H7" s="176"/>
      <c r="I7" s="176"/>
      <c r="J7" s="176"/>
      <c r="K7" s="176"/>
      <c r="L7" s="176"/>
      <c r="M7" s="212"/>
      <c r="N7" s="213"/>
      <c r="O7" s="213"/>
      <c r="P7" s="213"/>
      <c r="Q7" s="213"/>
      <c r="R7" s="213"/>
      <c r="S7" s="213"/>
      <c r="T7" s="213"/>
      <c r="U7" s="213"/>
    </row>
    <row r="8" s="145" customFormat="1" ht="20.1" customHeight="1" spans="1:21">
      <c r="A8" s="172" t="s">
        <v>22</v>
      </c>
      <c r="B8" s="173"/>
      <c r="C8" s="174">
        <v>271.38</v>
      </c>
      <c r="D8" s="177" t="s">
        <v>98</v>
      </c>
      <c r="E8" s="176"/>
      <c r="F8" s="176"/>
      <c r="G8" s="176"/>
      <c r="H8" s="176"/>
      <c r="I8" s="214"/>
      <c r="J8" s="214"/>
      <c r="K8" s="214"/>
      <c r="L8" s="214"/>
      <c r="M8" s="212"/>
      <c r="N8" s="213"/>
      <c r="O8" s="213"/>
      <c r="P8" s="213"/>
      <c r="Q8" s="213"/>
      <c r="R8" s="213"/>
      <c r="S8" s="213"/>
      <c r="T8" s="213"/>
      <c r="U8" s="213"/>
    </row>
    <row r="9" s="145" customFormat="1" ht="20.1" customHeight="1" spans="1:21">
      <c r="A9" s="172" t="s">
        <v>24</v>
      </c>
      <c r="B9" s="173"/>
      <c r="C9" s="178"/>
      <c r="D9" s="177" t="s">
        <v>99</v>
      </c>
      <c r="E9" s="176"/>
      <c r="F9" s="176"/>
      <c r="G9" s="176"/>
      <c r="H9" s="176"/>
      <c r="I9" s="214"/>
      <c r="J9" s="214"/>
      <c r="K9" s="214"/>
      <c r="L9" s="214"/>
      <c r="M9" s="212"/>
      <c r="N9" s="213"/>
      <c r="O9" s="213"/>
      <c r="P9" s="213"/>
      <c r="Q9" s="213"/>
      <c r="R9" s="213"/>
      <c r="S9" s="213"/>
      <c r="T9" s="213"/>
      <c r="U9" s="213"/>
    </row>
    <row r="10" s="145" customFormat="1" ht="24.95" customHeight="1" spans="1:21">
      <c r="A10" s="172" t="s">
        <v>26</v>
      </c>
      <c r="B10" s="173"/>
      <c r="C10" s="179"/>
      <c r="D10" s="177" t="s">
        <v>100</v>
      </c>
      <c r="E10" s="176"/>
      <c r="F10" s="176"/>
      <c r="G10" s="176"/>
      <c r="H10" s="176"/>
      <c r="I10" s="214"/>
      <c r="J10" s="214"/>
      <c r="K10" s="214"/>
      <c r="L10" s="214"/>
      <c r="M10" s="212"/>
      <c r="N10" s="213"/>
      <c r="O10" s="213"/>
      <c r="P10" s="213"/>
      <c r="Q10" s="213"/>
      <c r="R10" s="213"/>
      <c r="S10" s="213"/>
      <c r="T10" s="213"/>
      <c r="U10" s="213"/>
    </row>
    <row r="11" s="145" customFormat="1" ht="20.1" customHeight="1" spans="1:21">
      <c r="A11" s="172" t="s">
        <v>28</v>
      </c>
      <c r="B11" s="173"/>
      <c r="C11" s="174"/>
      <c r="D11" s="177" t="s">
        <v>101</v>
      </c>
      <c r="E11" s="176">
        <f>H11+K11</f>
        <v>387.38</v>
      </c>
      <c r="F11" s="176"/>
      <c r="G11" s="176"/>
      <c r="H11" s="176">
        <v>271.38</v>
      </c>
      <c r="I11" s="214">
        <v>271.38</v>
      </c>
      <c r="J11" s="214"/>
      <c r="K11" s="214">
        <v>116</v>
      </c>
      <c r="L11" s="214"/>
      <c r="M11" s="212"/>
      <c r="N11" s="213"/>
      <c r="O11" s="213"/>
      <c r="P11" s="213"/>
      <c r="Q11" s="213"/>
      <c r="R11" s="213"/>
      <c r="S11" s="213"/>
      <c r="T11" s="213"/>
      <c r="U11" s="213"/>
    </row>
    <row r="12" s="145" customFormat="1" ht="24.95" customHeight="1" spans="1:21">
      <c r="A12" s="172" t="s">
        <v>30</v>
      </c>
      <c r="B12" s="173"/>
      <c r="C12" s="180">
        <v>116</v>
      </c>
      <c r="D12" s="177" t="s">
        <v>102</v>
      </c>
      <c r="E12" s="176"/>
      <c r="F12" s="176"/>
      <c r="G12" s="176"/>
      <c r="H12" s="176"/>
      <c r="I12" s="214"/>
      <c r="J12" s="214"/>
      <c r="K12" s="214"/>
      <c r="L12" s="214"/>
      <c r="M12" s="212"/>
      <c r="N12" s="213"/>
      <c r="O12" s="213"/>
      <c r="P12" s="213"/>
      <c r="Q12" s="213"/>
      <c r="R12" s="213"/>
      <c r="S12" s="213"/>
      <c r="T12" s="213"/>
      <c r="U12" s="213"/>
    </row>
    <row r="13" s="145" customFormat="1" ht="24.95" customHeight="1" spans="1:21">
      <c r="A13" s="172" t="s">
        <v>32</v>
      </c>
      <c r="B13" s="181"/>
      <c r="C13" s="178"/>
      <c r="D13" s="177" t="s">
        <v>103</v>
      </c>
      <c r="E13" s="176"/>
      <c r="F13" s="176"/>
      <c r="G13" s="176"/>
      <c r="H13" s="176"/>
      <c r="I13" s="214"/>
      <c r="J13" s="214"/>
      <c r="K13" s="214"/>
      <c r="L13" s="214"/>
      <c r="M13" s="212"/>
      <c r="N13" s="213"/>
      <c r="O13" s="213"/>
      <c r="P13" s="213"/>
      <c r="Q13" s="213"/>
      <c r="R13" s="213"/>
      <c r="S13" s="213"/>
      <c r="T13" s="213"/>
      <c r="U13" s="213"/>
    </row>
    <row r="14" s="145" customFormat="1" ht="20.1" customHeight="1" spans="1:21">
      <c r="A14" s="182" t="s">
        <v>33</v>
      </c>
      <c r="B14" s="183"/>
      <c r="C14" s="179"/>
      <c r="D14" s="175" t="s">
        <v>104</v>
      </c>
      <c r="E14" s="176"/>
      <c r="F14" s="176"/>
      <c r="G14" s="176"/>
      <c r="H14" s="176"/>
      <c r="I14" s="214"/>
      <c r="J14" s="214"/>
      <c r="K14" s="214"/>
      <c r="L14" s="214"/>
      <c r="M14" s="212"/>
      <c r="N14" s="213"/>
      <c r="O14" s="213"/>
      <c r="P14" s="213"/>
      <c r="Q14" s="213"/>
      <c r="R14" s="213"/>
      <c r="S14" s="213"/>
      <c r="T14" s="213"/>
      <c r="U14" s="213"/>
    </row>
    <row r="15" s="145" customFormat="1" ht="20.1" customHeight="1" spans="1:21">
      <c r="A15" s="184"/>
      <c r="B15" s="184"/>
      <c r="C15" s="185"/>
      <c r="D15" s="177" t="s">
        <v>105</v>
      </c>
      <c r="E15" s="176"/>
      <c r="F15" s="176"/>
      <c r="G15" s="176"/>
      <c r="H15" s="176"/>
      <c r="I15" s="214"/>
      <c r="J15" s="214"/>
      <c r="K15" s="214"/>
      <c r="L15" s="214"/>
      <c r="M15" s="212"/>
      <c r="N15" s="213"/>
      <c r="O15" s="213"/>
      <c r="P15" s="213"/>
      <c r="Q15" s="213"/>
      <c r="R15" s="213"/>
      <c r="S15" s="213"/>
      <c r="T15" s="213"/>
      <c r="U15" s="213"/>
    </row>
    <row r="16" s="145" customFormat="1" ht="20.1" customHeight="1" spans="1:21">
      <c r="A16" s="186"/>
      <c r="B16" s="187"/>
      <c r="C16" s="185"/>
      <c r="D16" s="177" t="s">
        <v>106</v>
      </c>
      <c r="E16" s="176"/>
      <c r="F16" s="176"/>
      <c r="G16" s="176"/>
      <c r="H16" s="176"/>
      <c r="I16" s="214"/>
      <c r="J16" s="214"/>
      <c r="K16" s="214"/>
      <c r="L16" s="214"/>
      <c r="M16" s="212"/>
      <c r="N16" s="213"/>
      <c r="O16" s="213"/>
      <c r="P16" s="213"/>
      <c r="Q16" s="213"/>
      <c r="R16" s="213"/>
      <c r="S16" s="213"/>
      <c r="T16" s="213"/>
      <c r="U16" s="213"/>
    </row>
    <row r="17" s="145" customFormat="1" ht="20.1" customHeight="1" spans="1:21">
      <c r="A17" s="186"/>
      <c r="B17" s="187"/>
      <c r="C17" s="185"/>
      <c r="D17" s="175" t="s">
        <v>107</v>
      </c>
      <c r="E17" s="176"/>
      <c r="F17" s="176"/>
      <c r="G17" s="176"/>
      <c r="H17" s="176"/>
      <c r="I17" s="214"/>
      <c r="J17" s="214"/>
      <c r="K17" s="214"/>
      <c r="L17" s="214"/>
      <c r="M17" s="212"/>
      <c r="N17" s="213"/>
      <c r="O17" s="213"/>
      <c r="P17" s="213"/>
      <c r="Q17" s="213"/>
      <c r="R17" s="213"/>
      <c r="S17" s="213"/>
      <c r="T17" s="213"/>
      <c r="U17" s="213"/>
    </row>
    <row r="18" s="145" customFormat="1" ht="20.1" customHeight="1" spans="1:21">
      <c r="A18" s="186"/>
      <c r="B18" s="187"/>
      <c r="C18" s="185"/>
      <c r="D18" s="175" t="s">
        <v>108</v>
      </c>
      <c r="E18" s="176"/>
      <c r="F18" s="176"/>
      <c r="G18" s="176"/>
      <c r="H18" s="176"/>
      <c r="I18" s="214"/>
      <c r="J18" s="214"/>
      <c r="K18" s="214"/>
      <c r="L18" s="214"/>
      <c r="M18" s="212"/>
      <c r="N18" s="213"/>
      <c r="O18" s="213"/>
      <c r="P18" s="213"/>
      <c r="Q18" s="213"/>
      <c r="R18" s="213"/>
      <c r="S18" s="213"/>
      <c r="T18" s="213"/>
      <c r="U18" s="213"/>
    </row>
    <row r="19" s="145" customFormat="1" ht="20.1" customHeight="1" spans="1:21">
      <c r="A19" s="188"/>
      <c r="B19" s="189"/>
      <c r="C19" s="185"/>
      <c r="D19" s="177" t="s">
        <v>109</v>
      </c>
      <c r="E19" s="176"/>
      <c r="F19" s="176"/>
      <c r="G19" s="176"/>
      <c r="H19" s="176"/>
      <c r="I19" s="176"/>
      <c r="J19" s="176"/>
      <c r="K19" s="176"/>
      <c r="L19" s="176"/>
      <c r="M19" s="176"/>
      <c r="N19" s="213"/>
      <c r="O19" s="213"/>
      <c r="P19" s="213"/>
      <c r="Q19" s="213"/>
      <c r="R19" s="213"/>
      <c r="S19" s="213"/>
      <c r="T19" s="213"/>
      <c r="U19" s="213"/>
    </row>
    <row r="20" s="145" customFormat="1" ht="20.1" customHeight="1" spans="1:21">
      <c r="A20" s="186"/>
      <c r="B20" s="187"/>
      <c r="C20" s="185"/>
      <c r="D20" s="177" t="s">
        <v>110</v>
      </c>
      <c r="E20" s="176"/>
      <c r="F20" s="176"/>
      <c r="G20" s="176"/>
      <c r="H20" s="176"/>
      <c r="I20" s="176"/>
      <c r="J20" s="176"/>
      <c r="K20" s="176"/>
      <c r="L20" s="176"/>
      <c r="M20" s="212"/>
      <c r="N20" s="213"/>
      <c r="O20" s="213"/>
      <c r="P20" s="213"/>
      <c r="Q20" s="213"/>
      <c r="R20" s="213"/>
      <c r="S20" s="213"/>
      <c r="T20" s="213"/>
      <c r="U20" s="213"/>
    </row>
    <row r="21" s="145" customFormat="1" ht="24.95" customHeight="1" spans="1:21">
      <c r="A21" s="186"/>
      <c r="B21" s="187"/>
      <c r="C21" s="185"/>
      <c r="D21" s="177" t="s">
        <v>111</v>
      </c>
      <c r="E21" s="176"/>
      <c r="F21" s="176"/>
      <c r="G21" s="176"/>
      <c r="H21" s="176"/>
      <c r="I21" s="176"/>
      <c r="J21" s="176"/>
      <c r="K21" s="176"/>
      <c r="L21" s="176"/>
      <c r="M21" s="212"/>
      <c r="N21" s="213"/>
      <c r="O21" s="213"/>
      <c r="P21" s="213"/>
      <c r="Q21" s="213"/>
      <c r="R21" s="213"/>
      <c r="S21" s="213"/>
      <c r="T21" s="213"/>
      <c r="U21" s="213"/>
    </row>
    <row r="22" s="145" customFormat="1" ht="18.95" customHeight="1" spans="1:21">
      <c r="A22" s="190"/>
      <c r="B22" s="190"/>
      <c r="C22" s="191"/>
      <c r="D22" s="177" t="s">
        <v>112</v>
      </c>
      <c r="E22" s="176"/>
      <c r="F22" s="176"/>
      <c r="G22" s="176"/>
      <c r="H22" s="176"/>
      <c r="I22" s="176"/>
      <c r="J22" s="176"/>
      <c r="K22" s="176"/>
      <c r="L22" s="176"/>
      <c r="M22" s="212"/>
      <c r="N22" s="213"/>
      <c r="O22" s="213"/>
      <c r="P22" s="213"/>
      <c r="Q22" s="213"/>
      <c r="R22" s="213"/>
      <c r="S22" s="213"/>
      <c r="T22" s="213"/>
      <c r="U22" s="213"/>
    </row>
    <row r="23" s="145" customFormat="1" ht="18.95" customHeight="1" spans="1:21">
      <c r="A23" s="192"/>
      <c r="B23" s="193"/>
      <c r="C23" s="191"/>
      <c r="D23" s="177" t="s">
        <v>113</v>
      </c>
      <c r="E23" s="176"/>
      <c r="F23" s="176"/>
      <c r="G23" s="176"/>
      <c r="H23" s="176"/>
      <c r="I23" s="176"/>
      <c r="J23" s="176"/>
      <c r="K23" s="176"/>
      <c r="L23" s="176"/>
      <c r="M23" s="212"/>
      <c r="N23" s="213"/>
      <c r="O23" s="213"/>
      <c r="P23" s="213"/>
      <c r="Q23" s="213"/>
      <c r="R23" s="213"/>
      <c r="S23" s="213"/>
      <c r="T23" s="213"/>
      <c r="U23" s="213"/>
    </row>
    <row r="24" s="145" customFormat="1" ht="18.95" customHeight="1" spans="1:21">
      <c r="A24" s="192"/>
      <c r="B24" s="193"/>
      <c r="C24" s="191"/>
      <c r="D24" s="177" t="s">
        <v>114</v>
      </c>
      <c r="E24" s="176"/>
      <c r="F24" s="176"/>
      <c r="G24" s="176"/>
      <c r="H24" s="176"/>
      <c r="I24" s="176"/>
      <c r="J24" s="176"/>
      <c r="K24" s="176"/>
      <c r="L24" s="176"/>
      <c r="M24" s="212"/>
      <c r="N24" s="213"/>
      <c r="O24" s="213"/>
      <c r="P24" s="213"/>
      <c r="Q24" s="213"/>
      <c r="R24" s="213"/>
      <c r="S24" s="213"/>
      <c r="T24" s="213"/>
      <c r="U24" s="213"/>
    </row>
    <row r="25" s="145" customFormat="1" ht="18.95" customHeight="1" spans="1:21">
      <c r="A25" s="192"/>
      <c r="B25" s="193"/>
      <c r="C25" s="191"/>
      <c r="D25" s="177" t="s">
        <v>115</v>
      </c>
      <c r="E25" s="176"/>
      <c r="F25" s="176"/>
      <c r="G25" s="176"/>
      <c r="H25" s="176"/>
      <c r="I25" s="176"/>
      <c r="J25" s="176"/>
      <c r="K25" s="176"/>
      <c r="L25" s="176"/>
      <c r="M25" s="212"/>
      <c r="N25" s="213"/>
      <c r="O25" s="213"/>
      <c r="P25" s="213"/>
      <c r="Q25" s="213"/>
      <c r="R25" s="213"/>
      <c r="S25" s="213"/>
      <c r="T25" s="213"/>
      <c r="U25" s="213"/>
    </row>
    <row r="26" s="145" customFormat="1" ht="18.95" customHeight="1" spans="1:21">
      <c r="A26" s="192"/>
      <c r="B26" s="193"/>
      <c r="C26" s="191"/>
      <c r="D26" s="177" t="s">
        <v>116</v>
      </c>
      <c r="E26" s="176"/>
      <c r="F26" s="176"/>
      <c r="G26" s="176"/>
      <c r="H26" s="176"/>
      <c r="I26" s="176"/>
      <c r="J26" s="176"/>
      <c r="K26" s="176"/>
      <c r="L26" s="176"/>
      <c r="M26" s="212"/>
      <c r="N26" s="213"/>
      <c r="O26" s="213"/>
      <c r="P26" s="213"/>
      <c r="Q26" s="213"/>
      <c r="R26" s="213"/>
      <c r="S26" s="213"/>
      <c r="T26" s="213"/>
      <c r="U26" s="213"/>
    </row>
    <row r="27" s="145" customFormat="1" ht="18.95" customHeight="1" spans="1:21">
      <c r="A27" s="192"/>
      <c r="B27" s="193"/>
      <c r="C27" s="191"/>
      <c r="D27" s="177" t="s">
        <v>117</v>
      </c>
      <c r="E27" s="176"/>
      <c r="F27" s="176"/>
      <c r="G27" s="176"/>
      <c r="H27" s="176"/>
      <c r="I27" s="176"/>
      <c r="J27" s="176"/>
      <c r="K27" s="176"/>
      <c r="L27" s="176"/>
      <c r="M27" s="212"/>
      <c r="N27" s="213"/>
      <c r="O27" s="213"/>
      <c r="P27" s="213"/>
      <c r="Q27" s="213"/>
      <c r="R27" s="213"/>
      <c r="S27" s="213"/>
      <c r="T27" s="213"/>
      <c r="U27" s="213"/>
    </row>
    <row r="28" s="145" customFormat="1" ht="18.95" customHeight="1" spans="1:21">
      <c r="A28" s="192"/>
      <c r="B28" s="193"/>
      <c r="C28" s="191"/>
      <c r="D28" s="177" t="s">
        <v>118</v>
      </c>
      <c r="E28" s="176"/>
      <c r="F28" s="176"/>
      <c r="G28" s="176"/>
      <c r="H28" s="176"/>
      <c r="I28" s="176"/>
      <c r="J28" s="176"/>
      <c r="K28" s="176"/>
      <c r="L28" s="176"/>
      <c r="M28" s="212"/>
      <c r="N28" s="213"/>
      <c r="O28" s="213"/>
      <c r="P28" s="213"/>
      <c r="Q28" s="213"/>
      <c r="R28" s="213"/>
      <c r="S28" s="213"/>
      <c r="T28" s="213"/>
      <c r="U28" s="213"/>
    </row>
    <row r="29" s="145" customFormat="1" ht="18.95" customHeight="1" spans="1:21">
      <c r="A29" s="192"/>
      <c r="B29" s="193"/>
      <c r="C29" s="191"/>
      <c r="D29" s="177" t="s">
        <v>119</v>
      </c>
      <c r="E29" s="176"/>
      <c r="F29" s="176"/>
      <c r="G29" s="176"/>
      <c r="H29" s="176"/>
      <c r="I29" s="176"/>
      <c r="J29" s="176"/>
      <c r="K29" s="176"/>
      <c r="L29" s="176"/>
      <c r="M29" s="212"/>
      <c r="N29" s="213"/>
      <c r="O29" s="213"/>
      <c r="P29" s="213"/>
      <c r="Q29" s="213"/>
      <c r="R29" s="213"/>
      <c r="S29" s="213"/>
      <c r="T29" s="213"/>
      <c r="U29" s="213"/>
    </row>
    <row r="30" s="145" customFormat="1" ht="18.95" customHeight="1" spans="1:21">
      <c r="A30" s="192"/>
      <c r="B30" s="193"/>
      <c r="C30" s="191"/>
      <c r="D30" s="177" t="s">
        <v>120</v>
      </c>
      <c r="E30" s="176"/>
      <c r="F30" s="176"/>
      <c r="G30" s="176"/>
      <c r="H30" s="176"/>
      <c r="I30" s="176"/>
      <c r="J30" s="176"/>
      <c r="K30" s="176"/>
      <c r="L30" s="176"/>
      <c r="M30" s="212"/>
      <c r="N30" s="213"/>
      <c r="O30" s="213"/>
      <c r="P30" s="213"/>
      <c r="Q30" s="213"/>
      <c r="R30" s="213"/>
      <c r="S30" s="213"/>
      <c r="T30" s="213"/>
      <c r="U30" s="213"/>
    </row>
    <row r="31" s="145" customFormat="1" ht="18.95" customHeight="1" spans="1:21">
      <c r="A31" s="194" t="s">
        <v>34</v>
      </c>
      <c r="B31" s="195"/>
      <c r="C31" s="179">
        <f>C7+C12</f>
        <v>387.38</v>
      </c>
      <c r="D31" s="177" t="s">
        <v>121</v>
      </c>
      <c r="E31" s="176"/>
      <c r="F31" s="176"/>
      <c r="G31" s="176"/>
      <c r="H31" s="176"/>
      <c r="I31" s="176"/>
      <c r="J31" s="176"/>
      <c r="K31" s="176"/>
      <c r="L31" s="176"/>
      <c r="M31" s="212"/>
      <c r="N31" s="213"/>
      <c r="O31" s="213"/>
      <c r="P31" s="213"/>
      <c r="Q31" s="213"/>
      <c r="R31" s="213"/>
      <c r="S31" s="213"/>
      <c r="T31" s="213"/>
      <c r="U31" s="213"/>
    </row>
    <row r="32" s="145" customFormat="1" ht="18.95" customHeight="1" spans="1:21">
      <c r="A32" s="196" t="s">
        <v>35</v>
      </c>
      <c r="B32" s="197"/>
      <c r="C32" s="174"/>
      <c r="D32" s="177" t="s">
        <v>122</v>
      </c>
      <c r="E32" s="176"/>
      <c r="F32" s="176"/>
      <c r="G32" s="176"/>
      <c r="H32" s="176"/>
      <c r="I32" s="176"/>
      <c r="J32" s="176"/>
      <c r="K32" s="176"/>
      <c r="L32" s="176"/>
      <c r="M32" s="212"/>
      <c r="N32" s="213"/>
      <c r="O32" s="213"/>
      <c r="P32" s="213"/>
      <c r="Q32" s="213"/>
      <c r="R32" s="213"/>
      <c r="S32" s="213"/>
      <c r="T32" s="213"/>
      <c r="U32" s="213"/>
    </row>
    <row r="33" s="145" customFormat="1" ht="24.95" customHeight="1" spans="1:21">
      <c r="A33" s="196" t="s">
        <v>123</v>
      </c>
      <c r="B33" s="197"/>
      <c r="C33" s="180"/>
      <c r="D33" s="177" t="s">
        <v>124</v>
      </c>
      <c r="E33" s="176"/>
      <c r="F33" s="176"/>
      <c r="G33" s="176"/>
      <c r="H33" s="176"/>
      <c r="I33" s="176"/>
      <c r="J33" s="176"/>
      <c r="K33" s="176"/>
      <c r="L33" s="176"/>
      <c r="M33" s="212"/>
      <c r="N33" s="213"/>
      <c r="O33" s="213"/>
      <c r="P33" s="213"/>
      <c r="Q33" s="213"/>
      <c r="R33" s="213"/>
      <c r="S33" s="213"/>
      <c r="T33" s="213"/>
      <c r="U33" s="213"/>
    </row>
    <row r="34" s="145" customFormat="1" ht="18.95" customHeight="1" spans="1:21">
      <c r="A34" s="196" t="s">
        <v>125</v>
      </c>
      <c r="B34" s="197"/>
      <c r="C34" s="180"/>
      <c r="D34" s="177" t="s">
        <v>126</v>
      </c>
      <c r="E34" s="176"/>
      <c r="F34" s="176"/>
      <c r="G34" s="176"/>
      <c r="H34" s="176"/>
      <c r="I34" s="176"/>
      <c r="J34" s="176"/>
      <c r="K34" s="176"/>
      <c r="L34" s="176"/>
      <c r="M34" s="212"/>
      <c r="N34" s="213"/>
      <c r="O34" s="213"/>
      <c r="P34" s="213"/>
      <c r="Q34" s="213"/>
      <c r="R34" s="213"/>
      <c r="S34" s="213"/>
      <c r="T34" s="213"/>
      <c r="U34" s="213"/>
    </row>
    <row r="35" s="145" customFormat="1" ht="18.95" customHeight="1" spans="1:21">
      <c r="A35" s="152" t="s">
        <v>127</v>
      </c>
      <c r="B35" s="154"/>
      <c r="C35" s="198">
        <f>C31</f>
        <v>387.38</v>
      </c>
      <c r="D35" s="199" t="s">
        <v>128</v>
      </c>
      <c r="E35" s="176">
        <f>E11</f>
        <v>387.38</v>
      </c>
      <c r="F35" s="176">
        <f t="shared" ref="F35:L35" si="0">F11</f>
        <v>0</v>
      </c>
      <c r="G35" s="176">
        <f t="shared" si="0"/>
        <v>0</v>
      </c>
      <c r="H35" s="176">
        <f t="shared" si="0"/>
        <v>271.38</v>
      </c>
      <c r="I35" s="176">
        <f t="shared" si="0"/>
        <v>271.38</v>
      </c>
      <c r="J35" s="176">
        <f t="shared" si="0"/>
        <v>0</v>
      </c>
      <c r="K35" s="176">
        <f t="shared" si="0"/>
        <v>116</v>
      </c>
      <c r="L35" s="176">
        <f t="shared" si="0"/>
        <v>0</v>
      </c>
      <c r="M35" s="212"/>
      <c r="N35" s="213"/>
      <c r="O35" s="213"/>
      <c r="P35" s="213"/>
      <c r="Q35" s="213"/>
      <c r="R35" s="213"/>
      <c r="S35" s="213"/>
      <c r="T35" s="213"/>
      <c r="U35" s="213"/>
    </row>
    <row r="36" s="144" customFormat="1" ht="14.25" spans="1:4">
      <c r="A36" s="200"/>
      <c r="B36" s="200"/>
      <c r="D36" s="201"/>
    </row>
    <row r="37" s="144" customFormat="1" ht="14.25" spans="1:2">
      <c r="A37" s="200"/>
      <c r="B37" s="200"/>
    </row>
    <row r="38" s="144" customFormat="1" ht="14.25" spans="1:2">
      <c r="A38" s="200"/>
      <c r="B38" s="200"/>
    </row>
    <row r="39" s="144" customFormat="1" ht="14.25" spans="1:2">
      <c r="A39" s="200"/>
      <c r="B39" s="200"/>
    </row>
    <row r="40" s="144" customFormat="1" ht="14.25" spans="1:2">
      <c r="A40" s="200"/>
      <c r="B40" s="200"/>
    </row>
    <row r="41" s="144" customFormat="1" ht="14.25" spans="1:2">
      <c r="A41" s="200"/>
      <c r="B41" s="200"/>
    </row>
    <row r="42" s="144" customFormat="1" ht="14.25" spans="1:2">
      <c r="A42" s="200"/>
      <c r="B42" s="200"/>
    </row>
  </sheetData>
  <mergeCells count="36">
    <mergeCell ref="A1:M1"/>
    <mergeCell ref="A2:C2"/>
    <mergeCell ref="L2:M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1:B31"/>
    <mergeCell ref="A32:B32"/>
    <mergeCell ref="A33:B33"/>
    <mergeCell ref="A34:B34"/>
    <mergeCell ref="A35:B35"/>
    <mergeCell ref="C4:C6"/>
    <mergeCell ref="D4:D6"/>
    <mergeCell ref="E4:E6"/>
    <mergeCell ref="F5:F6"/>
    <mergeCell ref="G5:G6"/>
    <mergeCell ref="J5:J6"/>
    <mergeCell ref="K5:K6"/>
    <mergeCell ref="L5:L6"/>
    <mergeCell ref="M5:M6"/>
    <mergeCell ref="A4:B6"/>
  </mergeCells>
  <printOptions horizontalCentered="1"/>
  <pageMargins left="1.22013888888889" right="1.45625" top="0.984027777777778" bottom="0.984027777777778" header="0.507638888888889" footer="0.507638888888889"/>
  <pageSetup paperSize="9" orientation="landscape"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showGridLines="0" showZeros="0" workbookViewId="0">
      <selection activeCell="A2" sqref="A2:E2"/>
    </sheetView>
  </sheetViews>
  <sheetFormatPr defaultColWidth="7" defaultRowHeight="11.25"/>
  <cols>
    <col min="1" max="3" width="5.125" style="56" customWidth="1"/>
    <col min="4" max="4" width="24.375" style="56" customWidth="1"/>
    <col min="5" max="5" width="10.75" style="56" customWidth="1"/>
    <col min="6" max="6" width="10.5" style="56" customWidth="1"/>
    <col min="7" max="9" width="10.625" style="56" customWidth="1"/>
    <col min="10" max="10" width="10.375" style="56" customWidth="1"/>
    <col min="11" max="11" width="9.875" style="56" customWidth="1"/>
    <col min="12" max="16384" width="7" style="56"/>
  </cols>
  <sheetData>
    <row r="1" ht="42" customHeight="1" spans="1:11">
      <c r="A1" s="57" t="s">
        <v>129</v>
      </c>
      <c r="B1" s="57"/>
      <c r="C1" s="57"/>
      <c r="D1" s="57"/>
      <c r="E1" s="57"/>
      <c r="F1" s="57"/>
      <c r="G1" s="57"/>
      <c r="H1" s="57"/>
      <c r="I1" s="57"/>
      <c r="J1" s="57"/>
      <c r="K1" s="57"/>
    </row>
    <row r="2" ht="15" customHeight="1" spans="1:11">
      <c r="A2" s="58" t="s">
        <v>1</v>
      </c>
      <c r="B2" s="58"/>
      <c r="C2" s="58"/>
      <c r="D2" s="58"/>
      <c r="E2" s="58"/>
      <c r="F2" s="60"/>
      <c r="G2" s="60"/>
      <c r="H2" s="60"/>
      <c r="I2" s="60"/>
      <c r="J2" s="60"/>
      <c r="K2" s="80" t="s">
        <v>2</v>
      </c>
    </row>
    <row r="3" s="54" customFormat="1" ht="16.5" customHeight="1" spans="1:11">
      <c r="A3" s="61" t="s">
        <v>81</v>
      </c>
      <c r="B3" s="62"/>
      <c r="C3" s="63"/>
      <c r="D3" s="64" t="s">
        <v>130</v>
      </c>
      <c r="E3" s="65" t="s">
        <v>44</v>
      </c>
      <c r="F3" s="66"/>
      <c r="G3" s="66"/>
      <c r="H3" s="66"/>
      <c r="I3" s="66"/>
      <c r="J3" s="66"/>
      <c r="K3" s="66"/>
    </row>
    <row r="4" s="54" customFormat="1" ht="14.25" customHeight="1" spans="1:11">
      <c r="A4" s="67" t="s">
        <v>55</v>
      </c>
      <c r="B4" s="68" t="s">
        <v>56</v>
      </c>
      <c r="C4" s="68" t="s">
        <v>57</v>
      </c>
      <c r="D4" s="69"/>
      <c r="E4" s="65"/>
      <c r="F4" s="70" t="s">
        <v>83</v>
      </c>
      <c r="G4" s="70"/>
      <c r="H4" s="70"/>
      <c r="I4" s="81" t="s">
        <v>84</v>
      </c>
      <c r="J4" s="82"/>
      <c r="K4" s="83"/>
    </row>
    <row r="5" s="54" customFormat="1" ht="30.75" customHeight="1" spans="1:11">
      <c r="A5" s="67"/>
      <c r="B5" s="68"/>
      <c r="C5" s="68"/>
      <c r="D5" s="71"/>
      <c r="E5" s="65"/>
      <c r="F5" s="65" t="s">
        <v>18</v>
      </c>
      <c r="G5" s="65" t="s">
        <v>131</v>
      </c>
      <c r="H5" s="65" t="s">
        <v>132</v>
      </c>
      <c r="I5" s="65" t="s">
        <v>18</v>
      </c>
      <c r="J5" s="65" t="s">
        <v>87</v>
      </c>
      <c r="K5" s="65" t="s">
        <v>88</v>
      </c>
    </row>
    <row r="6" s="135" customFormat="1" ht="30" customHeight="1" spans="1:11">
      <c r="A6" s="72" t="s">
        <v>67</v>
      </c>
      <c r="B6" s="68" t="s">
        <v>67</v>
      </c>
      <c r="C6" s="68" t="s">
        <v>67</v>
      </c>
      <c r="D6" s="68" t="s">
        <v>67</v>
      </c>
      <c r="E6" s="66">
        <v>1</v>
      </c>
      <c r="F6" s="66">
        <v>2</v>
      </c>
      <c r="G6" s="66">
        <v>3</v>
      </c>
      <c r="H6" s="66">
        <v>4</v>
      </c>
      <c r="I6" s="66">
        <v>5</v>
      </c>
      <c r="J6" s="66">
        <v>6</v>
      </c>
      <c r="K6" s="66">
        <v>7</v>
      </c>
    </row>
    <row r="7" s="135" customFormat="1" ht="30" customHeight="1" spans="1:11">
      <c r="A7" s="73"/>
      <c r="B7" s="74"/>
      <c r="C7" s="74"/>
      <c r="D7" s="75"/>
      <c r="E7" s="76">
        <f>F7+I7</f>
        <v>387.38</v>
      </c>
      <c r="F7" s="76">
        <f>G7+H7</f>
        <v>268.93</v>
      </c>
      <c r="G7" s="76">
        <f>SUM(G8:G13)</f>
        <v>226.97</v>
      </c>
      <c r="H7" s="76">
        <f t="shared" ref="H7:K7" si="0">SUM(H8:H13)</f>
        <v>41.96</v>
      </c>
      <c r="I7" s="76">
        <f>K7</f>
        <v>118.45</v>
      </c>
      <c r="J7" s="76">
        <f t="shared" si="0"/>
        <v>0</v>
      </c>
      <c r="K7" s="76">
        <f t="shared" si="0"/>
        <v>118.45</v>
      </c>
    </row>
    <row r="8" s="55" customFormat="1" ht="30" customHeight="1" spans="1:11">
      <c r="A8" s="136" t="s">
        <v>68</v>
      </c>
      <c r="B8" s="136" t="s">
        <v>69</v>
      </c>
      <c r="C8" s="136" t="s">
        <v>70</v>
      </c>
      <c r="D8" s="137" t="s">
        <v>71</v>
      </c>
      <c r="E8" s="76">
        <f t="shared" ref="E8:E13" si="1">F8+I8</f>
        <v>336.63</v>
      </c>
      <c r="F8" s="76">
        <f t="shared" ref="F8:F13" si="2">G8+H8</f>
        <v>220.63</v>
      </c>
      <c r="G8" s="77">
        <v>178.67</v>
      </c>
      <c r="H8" s="77">
        <v>41.96</v>
      </c>
      <c r="I8" s="76">
        <f t="shared" ref="I8:I11" si="3">K8</f>
        <v>116</v>
      </c>
      <c r="J8" s="77"/>
      <c r="K8" s="77">
        <v>116</v>
      </c>
    </row>
    <row r="9" s="55" customFormat="1" ht="30" customHeight="1" spans="1:11">
      <c r="A9" s="138">
        <v>205</v>
      </c>
      <c r="B9" s="138" t="s">
        <v>69</v>
      </c>
      <c r="C9" s="138">
        <v>99</v>
      </c>
      <c r="D9" s="139" t="s">
        <v>72</v>
      </c>
      <c r="E9" s="76">
        <f t="shared" si="1"/>
        <v>3.01</v>
      </c>
      <c r="F9" s="76">
        <f t="shared" si="2"/>
        <v>3.01</v>
      </c>
      <c r="G9" s="77">
        <v>3.01</v>
      </c>
      <c r="H9" s="77"/>
      <c r="I9" s="76">
        <f t="shared" si="3"/>
        <v>0</v>
      </c>
      <c r="J9" s="77"/>
      <c r="K9" s="77"/>
    </row>
    <row r="10" s="55" customFormat="1" ht="30" customHeight="1" spans="1:11">
      <c r="A10" s="138">
        <v>205</v>
      </c>
      <c r="B10" s="138">
        <v>99</v>
      </c>
      <c r="C10" s="138">
        <v>99</v>
      </c>
      <c r="D10" s="140" t="s">
        <v>73</v>
      </c>
      <c r="E10" s="76">
        <f t="shared" si="1"/>
        <v>2.45</v>
      </c>
      <c r="F10" s="76">
        <f t="shared" si="2"/>
        <v>0</v>
      </c>
      <c r="G10" s="77"/>
      <c r="H10" s="77"/>
      <c r="I10" s="76">
        <f t="shared" si="3"/>
        <v>2.45</v>
      </c>
      <c r="J10" s="77"/>
      <c r="K10" s="77">
        <v>2.45</v>
      </c>
    </row>
    <row r="11" s="55" customFormat="1" ht="30" customHeight="1" spans="1:11">
      <c r="A11" s="138">
        <v>208</v>
      </c>
      <c r="B11" s="141" t="s">
        <v>74</v>
      </c>
      <c r="C11" s="141" t="s">
        <v>74</v>
      </c>
      <c r="D11" s="139" t="s">
        <v>75</v>
      </c>
      <c r="E11" s="76">
        <f t="shared" si="1"/>
        <v>28.7</v>
      </c>
      <c r="F11" s="76">
        <f t="shared" si="2"/>
        <v>28.7</v>
      </c>
      <c r="G11" s="77">
        <v>28.7</v>
      </c>
      <c r="H11" s="77"/>
      <c r="I11" s="76">
        <f t="shared" si="3"/>
        <v>0</v>
      </c>
      <c r="J11" s="77"/>
      <c r="K11" s="77"/>
    </row>
    <row r="12" s="55" customFormat="1" ht="30" customHeight="1" spans="1:11">
      <c r="A12" s="138">
        <v>210</v>
      </c>
      <c r="B12" s="141">
        <v>11</v>
      </c>
      <c r="C12" s="141" t="s">
        <v>69</v>
      </c>
      <c r="D12" s="138" t="s">
        <v>76</v>
      </c>
      <c r="E12" s="76">
        <f t="shared" si="1"/>
        <v>13.25</v>
      </c>
      <c r="F12" s="76">
        <f t="shared" si="2"/>
        <v>13.25</v>
      </c>
      <c r="G12" s="77">
        <v>13.25</v>
      </c>
      <c r="H12" s="77"/>
      <c r="I12" s="77"/>
      <c r="J12" s="77"/>
      <c r="K12" s="77"/>
    </row>
    <row r="13" s="55" customFormat="1" ht="30" customHeight="1" spans="1:11">
      <c r="A13" s="138">
        <v>210</v>
      </c>
      <c r="B13" s="141" t="s">
        <v>77</v>
      </c>
      <c r="C13" s="141" t="s">
        <v>78</v>
      </c>
      <c r="D13" s="142" t="s">
        <v>79</v>
      </c>
      <c r="E13" s="76">
        <f t="shared" si="1"/>
        <v>3.34</v>
      </c>
      <c r="F13" s="76">
        <f t="shared" si="2"/>
        <v>3.34</v>
      </c>
      <c r="G13" s="79">
        <v>3.34</v>
      </c>
      <c r="H13" s="79"/>
      <c r="I13" s="79"/>
      <c r="J13" s="79"/>
      <c r="K13" s="79"/>
    </row>
    <row r="14" s="55" customFormat="1" ht="30" customHeight="1" spans="1:11">
      <c r="A14" s="79"/>
      <c r="B14" s="79"/>
      <c r="C14" s="79"/>
      <c r="D14" s="79"/>
      <c r="E14" s="79"/>
      <c r="F14" s="79"/>
      <c r="G14" s="79"/>
      <c r="H14" s="79"/>
      <c r="I14" s="79"/>
      <c r="J14" s="79"/>
      <c r="K14" s="79"/>
    </row>
    <row r="15" s="55" customFormat="1" ht="30" customHeight="1" spans="1:11">
      <c r="A15" s="79"/>
      <c r="B15" s="79"/>
      <c r="C15" s="79"/>
      <c r="D15" s="79"/>
      <c r="E15" s="79"/>
      <c r="F15" s="79"/>
      <c r="G15" s="79"/>
      <c r="H15" s="79"/>
      <c r="I15" s="79"/>
      <c r="J15" s="79"/>
      <c r="K15" s="79"/>
    </row>
    <row r="16" s="55" customFormat="1" ht="30" customHeight="1" spans="1:11">
      <c r="A16" s="79"/>
      <c r="B16" s="79"/>
      <c r="C16" s="79"/>
      <c r="D16" s="79"/>
      <c r="E16" s="79"/>
      <c r="F16" s="79"/>
      <c r="G16" s="79"/>
      <c r="H16" s="79"/>
      <c r="I16" s="79"/>
      <c r="J16" s="79"/>
      <c r="K16" s="79"/>
    </row>
    <row r="17" s="55" customFormat="1" ht="30" customHeight="1" spans="1:11">
      <c r="A17" s="79"/>
      <c r="B17" s="79"/>
      <c r="C17" s="79"/>
      <c r="D17" s="79"/>
      <c r="E17" s="79"/>
      <c r="F17" s="79"/>
      <c r="G17" s="79"/>
      <c r="H17" s="79"/>
      <c r="I17" s="79"/>
      <c r="J17" s="79"/>
      <c r="K17" s="79"/>
    </row>
    <row r="18" s="55" customFormat="1" ht="30" customHeight="1" spans="1:11">
      <c r="A18" s="79"/>
      <c r="B18" s="79"/>
      <c r="C18" s="79"/>
      <c r="D18" s="79"/>
      <c r="E18" s="79"/>
      <c r="F18" s="79"/>
      <c r="G18" s="79"/>
      <c r="H18" s="79"/>
      <c r="I18" s="79"/>
      <c r="J18" s="79"/>
      <c r="K18" s="79"/>
    </row>
    <row r="19" s="55" customFormat="1" ht="30" customHeight="1" spans="1:11">
      <c r="A19" s="79"/>
      <c r="B19" s="79"/>
      <c r="C19" s="79"/>
      <c r="D19" s="79"/>
      <c r="E19" s="79"/>
      <c r="F19" s="79"/>
      <c r="G19" s="79"/>
      <c r="H19" s="79"/>
      <c r="I19" s="79"/>
      <c r="J19" s="79"/>
      <c r="K19" s="79"/>
    </row>
    <row r="20" s="55" customFormat="1" ht="14.25"/>
    <row r="21" s="55" customFormat="1" ht="14.25"/>
    <row r="22" s="55" customFormat="1" ht="14.25"/>
    <row r="23" s="55" customFormat="1" ht="14.25"/>
    <row r="24" s="55" customFormat="1" ht="14.25"/>
    <row r="25" s="55" customFormat="1" ht="14.25"/>
    <row r="26" s="55" customFormat="1" ht="14.25"/>
    <row r="27" s="55" customFormat="1" ht="14.25"/>
    <row r="28" s="55" customFormat="1" ht="14.25"/>
  </sheetData>
  <mergeCells count="11">
    <mergeCell ref="A1:K1"/>
    <mergeCell ref="A2:E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showGridLines="0" showZeros="0" workbookViewId="0">
      <selection activeCell="G14" sqref="G14"/>
    </sheetView>
  </sheetViews>
  <sheetFormatPr defaultColWidth="9" defaultRowHeight="13.5"/>
  <cols>
    <col min="1" max="2" width="5.625" style="97" customWidth="1"/>
    <col min="3" max="3" width="14.625" style="97" customWidth="1"/>
    <col min="4" max="4" width="5.375" style="97" customWidth="1"/>
    <col min="5" max="5" width="5.375" style="98" customWidth="1"/>
    <col min="6" max="6" width="14.375" style="97" customWidth="1"/>
    <col min="7" max="7" width="12.875" style="97" customWidth="1"/>
    <col min="8" max="8" width="12.125" style="97" customWidth="1"/>
    <col min="9" max="9" width="6.375" style="97" customWidth="1"/>
    <col min="10" max="10" width="7.375" style="97" customWidth="1"/>
    <col min="11" max="11" width="11.75" style="97" customWidth="1"/>
    <col min="12" max="12" width="13.75" style="97" customWidth="1"/>
    <col min="13" max="17" width="7.375" style="97" customWidth="1"/>
    <col min="18" max="16384" width="9" style="97"/>
  </cols>
  <sheetData>
    <row r="1" s="96" customFormat="1" ht="42" customHeight="1" spans="1:17">
      <c r="A1" s="99" t="s">
        <v>133</v>
      </c>
      <c r="B1" s="99"/>
      <c r="C1" s="99"/>
      <c r="D1" s="99"/>
      <c r="E1" s="99"/>
      <c r="F1" s="99"/>
      <c r="G1" s="99"/>
      <c r="H1" s="99"/>
      <c r="I1" s="99"/>
      <c r="J1" s="99"/>
      <c r="K1" s="99"/>
      <c r="L1" s="99"/>
      <c r="M1" s="99"/>
      <c r="N1" s="99"/>
      <c r="O1" s="99"/>
      <c r="P1" s="99"/>
      <c r="Q1" s="99"/>
    </row>
    <row r="2" s="96" customFormat="1" ht="15" customHeight="1" spans="1:17">
      <c r="A2" s="27" t="s">
        <v>134</v>
      </c>
      <c r="B2" s="25"/>
      <c r="C2" s="100" t="s">
        <v>135</v>
      </c>
      <c r="D2" s="25"/>
      <c r="E2" s="101"/>
      <c r="F2" s="25"/>
      <c r="P2" s="125" t="s">
        <v>2</v>
      </c>
      <c r="Q2" s="125"/>
    </row>
    <row r="3" ht="20.1" customHeight="1" spans="1:17">
      <c r="A3" s="102" t="s">
        <v>136</v>
      </c>
      <c r="B3" s="103"/>
      <c r="C3" s="104"/>
      <c r="D3" s="102" t="s">
        <v>137</v>
      </c>
      <c r="E3" s="103"/>
      <c r="F3" s="104"/>
      <c r="G3" s="105" t="s">
        <v>82</v>
      </c>
      <c r="H3" s="106"/>
      <c r="I3" s="106"/>
      <c r="J3" s="106"/>
      <c r="K3" s="106"/>
      <c r="L3" s="106"/>
      <c r="M3" s="106"/>
      <c r="N3" s="106"/>
      <c r="O3" s="106"/>
      <c r="P3" s="106"/>
      <c r="Q3" s="128"/>
    </row>
    <row r="4" ht="20.1" customHeight="1" spans="1:17">
      <c r="A4" s="107"/>
      <c r="B4" s="108"/>
      <c r="C4" s="109"/>
      <c r="D4" s="107"/>
      <c r="E4" s="108"/>
      <c r="F4" s="109"/>
      <c r="G4" s="110" t="s">
        <v>8</v>
      </c>
      <c r="H4" s="110" t="s">
        <v>48</v>
      </c>
      <c r="I4" s="126"/>
      <c r="J4" s="127" t="s">
        <v>49</v>
      </c>
      <c r="K4" s="128"/>
      <c r="L4" s="128"/>
      <c r="M4" s="128"/>
      <c r="N4" s="128"/>
      <c r="O4" s="128"/>
      <c r="P4" s="110" t="s">
        <v>50</v>
      </c>
      <c r="Q4" s="131" t="s">
        <v>138</v>
      </c>
    </row>
    <row r="5" ht="20.1" customHeight="1" spans="1:17">
      <c r="A5" s="111"/>
      <c r="B5" s="112"/>
      <c r="C5" s="113"/>
      <c r="D5" s="111"/>
      <c r="E5" s="112"/>
      <c r="F5" s="113"/>
      <c r="G5" s="114"/>
      <c r="H5" s="115"/>
      <c r="I5" s="129"/>
      <c r="J5" s="130" t="s">
        <v>18</v>
      </c>
      <c r="K5" s="130" t="s">
        <v>62</v>
      </c>
      <c r="L5" s="130" t="s">
        <v>63</v>
      </c>
      <c r="M5" s="130" t="s">
        <v>64</v>
      </c>
      <c r="N5" s="130" t="s">
        <v>65</v>
      </c>
      <c r="O5" s="130" t="s">
        <v>66</v>
      </c>
      <c r="P5" s="114"/>
      <c r="Q5" s="132"/>
    </row>
    <row r="6" ht="27" customHeight="1" spans="1:17">
      <c r="A6" s="116" t="s">
        <v>55</v>
      </c>
      <c r="B6" s="116" t="s">
        <v>56</v>
      </c>
      <c r="C6" s="116" t="s">
        <v>43</v>
      </c>
      <c r="D6" s="116" t="s">
        <v>55</v>
      </c>
      <c r="E6" s="117" t="s">
        <v>56</v>
      </c>
      <c r="F6" s="116" t="s">
        <v>43</v>
      </c>
      <c r="G6" s="114"/>
      <c r="H6" s="110" t="s">
        <v>59</v>
      </c>
      <c r="I6" s="110" t="s">
        <v>60</v>
      </c>
      <c r="J6" s="110"/>
      <c r="K6" s="110"/>
      <c r="L6" s="110"/>
      <c r="M6" s="110"/>
      <c r="N6" s="110"/>
      <c r="O6" s="110"/>
      <c r="P6" s="114"/>
      <c r="Q6" s="114"/>
    </row>
    <row r="7" ht="27" customHeight="1" spans="1:17">
      <c r="A7" s="118"/>
      <c r="B7" s="118"/>
      <c r="C7" s="118"/>
      <c r="D7" s="118"/>
      <c r="E7" s="119"/>
      <c r="F7" s="118"/>
      <c r="G7" s="120">
        <f>G8+G9+G10</f>
        <v>387.38</v>
      </c>
      <c r="H7" s="120">
        <f t="shared" ref="H7:M7" si="0">H8+H9+H10</f>
        <v>268.93</v>
      </c>
      <c r="I7" s="120">
        <f t="shared" si="0"/>
        <v>0</v>
      </c>
      <c r="J7" s="120">
        <f t="shared" si="0"/>
        <v>0</v>
      </c>
      <c r="K7" s="120">
        <f t="shared" si="0"/>
        <v>2.45</v>
      </c>
      <c r="L7" s="120">
        <f t="shared" si="0"/>
        <v>116</v>
      </c>
      <c r="M7" s="120">
        <f t="shared" si="0"/>
        <v>0</v>
      </c>
      <c r="N7" s="118"/>
      <c r="O7" s="118"/>
      <c r="P7" s="118"/>
      <c r="Q7" s="118"/>
    </row>
    <row r="8" ht="35.1" customHeight="1" spans="1:17">
      <c r="A8" s="121">
        <v>301</v>
      </c>
      <c r="B8" s="121"/>
      <c r="C8" s="122" t="s">
        <v>139</v>
      </c>
      <c r="D8" s="119" t="s">
        <v>140</v>
      </c>
      <c r="E8" s="119"/>
      <c r="F8" s="122" t="s">
        <v>139</v>
      </c>
      <c r="G8" s="120">
        <v>223.32</v>
      </c>
      <c r="H8" s="120">
        <v>223.32</v>
      </c>
      <c r="I8" s="120"/>
      <c r="J8" s="120"/>
      <c r="K8" s="120"/>
      <c r="L8" s="120"/>
      <c r="M8" s="120"/>
      <c r="N8" s="120"/>
      <c r="O8" s="120"/>
      <c r="P8" s="120"/>
      <c r="Q8" s="133"/>
    </row>
    <row r="9" ht="35.1" customHeight="1" spans="1:17">
      <c r="A9" s="121">
        <v>302</v>
      </c>
      <c r="B9" s="121"/>
      <c r="C9" s="122" t="s">
        <v>141</v>
      </c>
      <c r="D9" s="123">
        <v>502</v>
      </c>
      <c r="E9" s="124"/>
      <c r="F9" s="122" t="s">
        <v>141</v>
      </c>
      <c r="G9" s="120">
        <f>SUM(H9:Q9)</f>
        <v>160.41</v>
      </c>
      <c r="H9" s="123">
        <v>41.96</v>
      </c>
      <c r="I9" s="123"/>
      <c r="J9" s="123"/>
      <c r="K9" s="123">
        <v>2.45</v>
      </c>
      <c r="L9" s="123">
        <v>116</v>
      </c>
      <c r="M9" s="123"/>
      <c r="N9" s="123"/>
      <c r="O9" s="123"/>
      <c r="P9" s="123"/>
      <c r="Q9" s="134"/>
    </row>
    <row r="10" ht="24" spans="1:17">
      <c r="A10" s="121">
        <v>303</v>
      </c>
      <c r="B10" s="121"/>
      <c r="C10" s="122" t="s">
        <v>142</v>
      </c>
      <c r="D10" s="123">
        <v>509</v>
      </c>
      <c r="E10" s="124"/>
      <c r="F10" s="122" t="s">
        <v>142</v>
      </c>
      <c r="G10" s="120">
        <v>3.65</v>
      </c>
      <c r="H10" s="120">
        <v>3.65</v>
      </c>
      <c r="I10" s="123"/>
      <c r="J10" s="123"/>
      <c r="K10" s="123"/>
      <c r="L10" s="123"/>
      <c r="M10" s="123"/>
      <c r="N10" s="123"/>
      <c r="O10" s="123"/>
      <c r="P10" s="123"/>
      <c r="Q10" s="134"/>
    </row>
  </sheetData>
  <mergeCells count="16">
    <mergeCell ref="A1:Q1"/>
    <mergeCell ref="P2:Q2"/>
    <mergeCell ref="G3:Q3"/>
    <mergeCell ref="J4:O4"/>
    <mergeCell ref="G4:G6"/>
    <mergeCell ref="J5:J6"/>
    <mergeCell ref="K5:K6"/>
    <mergeCell ref="L5:L6"/>
    <mergeCell ref="M5:M6"/>
    <mergeCell ref="N5:N6"/>
    <mergeCell ref="O5:O6"/>
    <mergeCell ref="P4:P6"/>
    <mergeCell ref="Q4:Q6"/>
    <mergeCell ref="A3:C5"/>
    <mergeCell ref="D3:F5"/>
    <mergeCell ref="H4:I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
  <sheetViews>
    <sheetView showGridLines="0" showZeros="0" workbookViewId="0">
      <selection activeCell="C15" sqref="C15"/>
    </sheetView>
  </sheetViews>
  <sheetFormatPr defaultColWidth="8.875" defaultRowHeight="14.25" outlineLevelCol="2"/>
  <cols>
    <col min="1" max="1" width="55.375" style="86" customWidth="1"/>
    <col min="2" max="2" width="51.75" style="86" customWidth="1"/>
    <col min="3" max="3" width="27" style="86" customWidth="1"/>
    <col min="4" max="32" width="9" style="86"/>
    <col min="33" max="16384" width="8.875" style="86"/>
  </cols>
  <sheetData>
    <row r="1" s="84" customFormat="1" ht="42" customHeight="1" spans="1:3">
      <c r="A1" s="87" t="s">
        <v>143</v>
      </c>
      <c r="B1" s="87"/>
      <c r="C1" s="88"/>
    </row>
    <row r="2" ht="15" customHeight="1" spans="1:2">
      <c r="A2" s="58" t="s">
        <v>130</v>
      </c>
      <c r="B2" s="89" t="s">
        <v>2</v>
      </c>
    </row>
    <row r="3" s="85" customFormat="1" ht="20.1" customHeight="1" spans="1:3">
      <c r="A3" s="90" t="s">
        <v>144</v>
      </c>
      <c r="B3" s="91" t="s">
        <v>145</v>
      </c>
      <c r="C3" s="86"/>
    </row>
    <row r="4" s="85" customFormat="1" ht="20.1" customHeight="1" spans="1:3">
      <c r="A4" s="92" t="s">
        <v>146</v>
      </c>
      <c r="B4" s="93"/>
      <c r="C4" s="86"/>
    </row>
    <row r="5" s="85" customFormat="1" ht="20.1" customHeight="1" spans="1:3">
      <c r="A5" s="94" t="s">
        <v>147</v>
      </c>
      <c r="B5" s="93"/>
      <c r="C5" s="86"/>
    </row>
    <row r="6" s="85" customFormat="1" ht="20.1" customHeight="1" spans="1:3">
      <c r="A6" s="94" t="s">
        <v>148</v>
      </c>
      <c r="B6" s="93"/>
      <c r="C6" s="86"/>
    </row>
    <row r="7" s="85" customFormat="1" ht="20.1" customHeight="1" spans="1:3">
      <c r="A7" s="94" t="s">
        <v>149</v>
      </c>
      <c r="B7" s="93"/>
      <c r="C7" s="86"/>
    </row>
    <row r="8" s="85" customFormat="1" ht="20.1" customHeight="1" spans="1:3">
      <c r="A8" s="94" t="s">
        <v>150</v>
      </c>
      <c r="B8" s="93"/>
      <c r="C8" s="86"/>
    </row>
    <row r="9" s="85" customFormat="1" ht="20.1" customHeight="1" spans="1:3">
      <c r="A9" s="94" t="s">
        <v>151</v>
      </c>
      <c r="B9" s="93"/>
      <c r="C9" s="86"/>
    </row>
    <row r="10" s="85" customFormat="1" ht="6" customHeight="1" spans="1:3">
      <c r="A10" s="25"/>
      <c r="B10" s="25"/>
      <c r="C10" s="86"/>
    </row>
    <row r="11" s="85" customFormat="1" ht="78" customHeight="1" spans="1:3">
      <c r="A11" s="95" t="s">
        <v>152</v>
      </c>
      <c r="B11" s="95"/>
      <c r="C11" s="86"/>
    </row>
    <row r="12" s="85" customFormat="1" customHeight="1" spans="1:3">
      <c r="A12" s="86"/>
      <c r="B12" s="86"/>
      <c r="C12" s="86"/>
    </row>
    <row r="13" s="85" customFormat="1" customHeight="1" spans="1:3">
      <c r="A13" s="86"/>
      <c r="B13" s="86"/>
      <c r="C13" s="86"/>
    </row>
    <row r="14" s="85" customFormat="1" customHeight="1" spans="1:3">
      <c r="A14" s="86"/>
      <c r="B14" s="86"/>
      <c r="C14" s="86"/>
    </row>
    <row r="15" s="85" customFormat="1" customHeight="1" spans="1:3">
      <c r="A15" s="86"/>
      <c r="B15" s="86"/>
      <c r="C15" s="86"/>
    </row>
    <row r="16" s="85" customFormat="1" customHeight="1" spans="1:3">
      <c r="A16" s="86"/>
      <c r="B16" s="86"/>
      <c r="C16" s="86"/>
    </row>
    <row r="17" s="85" customFormat="1" customHeight="1"/>
    <row r="18" s="85" customFormat="1" customHeight="1"/>
    <row r="19" s="85" customFormat="1" customHeight="1"/>
    <row r="20" s="85" customFormat="1" customHeight="1"/>
    <row r="21" s="85" customFormat="1" customHeight="1"/>
    <row r="22" s="85" customFormat="1" customHeight="1"/>
    <row r="23" s="85" customFormat="1" customHeight="1"/>
    <row r="24" s="85" customFormat="1" customHeight="1"/>
    <row r="25" s="85" customFormat="1" customHeight="1"/>
    <row r="26" s="85" customFormat="1" customHeight="1"/>
    <row r="27" s="85" customFormat="1" customHeight="1"/>
    <row r="28" s="85" customFormat="1" customHeight="1"/>
    <row r="29" s="85" customFormat="1" customHeight="1"/>
    <row r="30" s="85" customFormat="1" customHeight="1"/>
    <row r="31" s="85" customFormat="1" customHeight="1"/>
    <row r="32" s="85" customFormat="1" customHeight="1" spans="1:3">
      <c r="A32" s="86"/>
      <c r="B32" s="86"/>
      <c r="C32" s="86"/>
    </row>
    <row r="33" s="85" customFormat="1" customHeight="1" spans="1:3">
      <c r="A33" s="86"/>
      <c r="B33" s="86"/>
      <c r="C33" s="86"/>
    </row>
    <row r="34" s="85" customFormat="1" customHeight="1" spans="1:3">
      <c r="A34" s="86"/>
      <c r="B34" s="86"/>
      <c r="C34" s="86"/>
    </row>
    <row r="35" s="85" customFormat="1" customHeight="1" spans="1:3">
      <c r="A35" s="86"/>
      <c r="B35" s="86"/>
      <c r="C35" s="86"/>
    </row>
  </sheetData>
  <mergeCells count="2">
    <mergeCell ref="A1:B1"/>
    <mergeCell ref="A11:B11"/>
  </mergeCells>
  <printOptions horizontalCentered="1"/>
  <pageMargins left="1.22013888888889" right="1.45625" top="1.0625" bottom="1.0625" header="0.507638888888889" footer="0.50763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D14" sqref="D14"/>
    </sheetView>
  </sheetViews>
  <sheetFormatPr defaultColWidth="7" defaultRowHeight="11.25"/>
  <cols>
    <col min="1" max="3" width="5.375" style="56" customWidth="1"/>
    <col min="4" max="4" width="23.5" style="56" customWidth="1"/>
    <col min="5" max="5" width="10.25" style="56" customWidth="1"/>
    <col min="6" max="11" width="10.625" style="56" customWidth="1"/>
    <col min="12" max="16384" width="7" style="56"/>
  </cols>
  <sheetData>
    <row r="1" ht="42" customHeight="1" spans="1:11">
      <c r="A1" s="57" t="s">
        <v>153</v>
      </c>
      <c r="B1" s="57"/>
      <c r="C1" s="57"/>
      <c r="D1" s="57"/>
      <c r="E1" s="57"/>
      <c r="F1" s="57"/>
      <c r="G1" s="57"/>
      <c r="H1" s="57"/>
      <c r="I1" s="57"/>
      <c r="J1" s="57"/>
      <c r="K1" s="57"/>
    </row>
    <row r="2" ht="15" customHeight="1" spans="1:11">
      <c r="A2" s="58" t="s">
        <v>130</v>
      </c>
      <c r="B2" s="58"/>
      <c r="C2" s="58"/>
      <c r="D2" s="58"/>
      <c r="E2" s="59"/>
      <c r="F2" s="60"/>
      <c r="G2" s="60"/>
      <c r="H2" s="60"/>
      <c r="I2" s="60"/>
      <c r="J2" s="60"/>
      <c r="K2" s="80" t="s">
        <v>2</v>
      </c>
    </row>
    <row r="3" s="54" customFormat="1" ht="16.5" customHeight="1" spans="1:11">
      <c r="A3" s="61" t="s">
        <v>81</v>
      </c>
      <c r="B3" s="62"/>
      <c r="C3" s="63"/>
      <c r="D3" s="64" t="s">
        <v>43</v>
      </c>
      <c r="E3" s="65" t="s">
        <v>44</v>
      </c>
      <c r="F3" s="66"/>
      <c r="G3" s="66"/>
      <c r="H3" s="66"/>
      <c r="I3" s="66"/>
      <c r="J3" s="66"/>
      <c r="K3" s="66"/>
    </row>
    <row r="4" s="54" customFormat="1" ht="14.25" customHeight="1" spans="1:11">
      <c r="A4" s="67" t="s">
        <v>55</v>
      </c>
      <c r="B4" s="68" t="s">
        <v>56</v>
      </c>
      <c r="C4" s="68" t="s">
        <v>57</v>
      </c>
      <c r="D4" s="69"/>
      <c r="E4" s="65"/>
      <c r="F4" s="70" t="s">
        <v>83</v>
      </c>
      <c r="G4" s="70"/>
      <c r="H4" s="70"/>
      <c r="I4" s="81" t="s">
        <v>84</v>
      </c>
      <c r="J4" s="82"/>
      <c r="K4" s="83"/>
    </row>
    <row r="5" s="54" customFormat="1" ht="37.5" customHeight="1" spans="1:11">
      <c r="A5" s="67"/>
      <c r="B5" s="68"/>
      <c r="C5" s="68"/>
      <c r="D5" s="71"/>
      <c r="E5" s="65"/>
      <c r="F5" s="65" t="s">
        <v>18</v>
      </c>
      <c r="G5" s="65" t="s">
        <v>131</v>
      </c>
      <c r="H5" s="65" t="s">
        <v>132</v>
      </c>
      <c r="I5" s="65" t="s">
        <v>18</v>
      </c>
      <c r="J5" s="65" t="s">
        <v>87</v>
      </c>
      <c r="K5" s="65" t="s">
        <v>88</v>
      </c>
    </row>
    <row r="6" s="54" customFormat="1" ht="20.1" customHeight="1" spans="1:11">
      <c r="A6" s="72" t="s">
        <v>67</v>
      </c>
      <c r="B6" s="68" t="s">
        <v>67</v>
      </c>
      <c r="C6" s="68" t="s">
        <v>67</v>
      </c>
      <c r="D6" s="68" t="s">
        <v>67</v>
      </c>
      <c r="E6" s="66">
        <v>1</v>
      </c>
      <c r="F6" s="66">
        <v>2</v>
      </c>
      <c r="G6" s="66">
        <v>3</v>
      </c>
      <c r="H6" s="66">
        <v>4</v>
      </c>
      <c r="I6" s="66">
        <v>5</v>
      </c>
      <c r="J6" s="66">
        <v>6</v>
      </c>
      <c r="K6" s="66">
        <v>7</v>
      </c>
    </row>
    <row r="7" s="54" customFormat="1" ht="35.1" customHeight="1" spans="1:11">
      <c r="A7" s="73"/>
      <c r="B7" s="74"/>
      <c r="C7" s="74"/>
      <c r="D7" s="75"/>
      <c r="E7" s="76"/>
      <c r="F7" s="76"/>
      <c r="G7" s="76"/>
      <c r="H7" s="76"/>
      <c r="I7" s="76"/>
      <c r="J7" s="76"/>
      <c r="K7" s="76"/>
    </row>
    <row r="8" s="55" customFormat="1" ht="35.1" customHeight="1" spans="1:11">
      <c r="A8" s="77"/>
      <c r="B8" s="77"/>
      <c r="C8" s="77"/>
      <c r="D8" s="77"/>
      <c r="E8" s="77"/>
      <c r="F8" s="77"/>
      <c r="G8" s="77"/>
      <c r="H8" s="77"/>
      <c r="I8" s="77"/>
      <c r="J8" s="77"/>
      <c r="K8" s="77"/>
    </row>
    <row r="9" s="55" customFormat="1" ht="35.1" customHeight="1" spans="1:11">
      <c r="A9" s="78"/>
      <c r="B9" s="77"/>
      <c r="C9" s="77"/>
      <c r="D9" s="77"/>
      <c r="E9" s="77"/>
      <c r="F9" s="77"/>
      <c r="G9" s="77"/>
      <c r="H9" s="77"/>
      <c r="I9" s="77"/>
      <c r="J9" s="77"/>
      <c r="K9" s="77"/>
    </row>
    <row r="10" s="55" customFormat="1" ht="35.1" customHeight="1" spans="1:11">
      <c r="A10" s="77"/>
      <c r="B10" s="77"/>
      <c r="C10" s="77"/>
      <c r="D10" s="77"/>
      <c r="E10" s="77"/>
      <c r="F10" s="77"/>
      <c r="G10" s="77"/>
      <c r="H10" s="77"/>
      <c r="I10" s="77"/>
      <c r="J10" s="77"/>
      <c r="K10" s="77"/>
    </row>
    <row r="11" s="55" customFormat="1" ht="35.1" customHeight="1" spans="1:11">
      <c r="A11" s="77"/>
      <c r="B11" s="77"/>
      <c r="C11" s="77"/>
      <c r="D11" s="77"/>
      <c r="E11" s="77"/>
      <c r="F11" s="77"/>
      <c r="G11" s="77"/>
      <c r="H11" s="77"/>
      <c r="I11" s="77"/>
      <c r="J11" s="77"/>
      <c r="K11" s="77"/>
    </row>
    <row r="12" s="55" customFormat="1" ht="35.1" customHeight="1" spans="1:11">
      <c r="A12" s="77"/>
      <c r="B12" s="77"/>
      <c r="C12" s="77"/>
      <c r="D12" s="77"/>
      <c r="E12" s="77"/>
      <c r="F12" s="77"/>
      <c r="G12" s="77"/>
      <c r="H12" s="77"/>
      <c r="I12" s="77"/>
      <c r="J12" s="77"/>
      <c r="K12" s="77"/>
    </row>
    <row r="13" s="55" customFormat="1" ht="35.1" customHeight="1" spans="1:11">
      <c r="A13" s="79"/>
      <c r="B13" s="79"/>
      <c r="C13" s="79"/>
      <c r="D13" s="79"/>
      <c r="E13" s="79"/>
      <c r="F13" s="79"/>
      <c r="G13" s="79"/>
      <c r="H13" s="79"/>
      <c r="I13" s="79"/>
      <c r="J13" s="79"/>
      <c r="K13" s="79"/>
    </row>
    <row r="14" s="55" customFormat="1" ht="35.1" customHeight="1" spans="1:11">
      <c r="A14" s="79"/>
      <c r="B14" s="79"/>
      <c r="C14" s="79"/>
      <c r="D14" s="79"/>
      <c r="E14" s="79"/>
      <c r="F14" s="79"/>
      <c r="G14" s="79"/>
      <c r="H14" s="79"/>
      <c r="I14" s="79"/>
      <c r="J14" s="79"/>
      <c r="K14" s="79"/>
    </row>
    <row r="15" s="55" customFormat="1" ht="35.1" customHeight="1" spans="1:11">
      <c r="A15" s="79"/>
      <c r="B15" s="79"/>
      <c r="C15" s="79"/>
      <c r="D15" s="79"/>
      <c r="E15" s="79"/>
      <c r="F15" s="79"/>
      <c r="G15" s="79"/>
      <c r="H15" s="79"/>
      <c r="I15" s="79"/>
      <c r="J15" s="79"/>
      <c r="K15" s="79"/>
    </row>
    <row r="16" s="55" customFormat="1" ht="35.1" customHeight="1" spans="1:11">
      <c r="A16" s="79"/>
      <c r="B16" s="79"/>
      <c r="C16" s="79"/>
      <c r="D16" s="79"/>
      <c r="E16" s="79"/>
      <c r="F16" s="79"/>
      <c r="G16" s="79"/>
      <c r="H16" s="79"/>
      <c r="I16" s="79"/>
      <c r="J16" s="79"/>
      <c r="K16" s="79"/>
    </row>
    <row r="17" s="55" customFormat="1" ht="35.1" customHeight="1" spans="1:11">
      <c r="A17" s="79"/>
      <c r="B17" s="79"/>
      <c r="C17" s="79"/>
      <c r="D17" s="79"/>
      <c r="E17" s="79"/>
      <c r="F17" s="79"/>
      <c r="G17" s="79"/>
      <c r="H17" s="79"/>
      <c r="I17" s="79"/>
      <c r="J17" s="79"/>
      <c r="K17" s="79"/>
    </row>
    <row r="18" s="55" customFormat="1" ht="35.1" customHeight="1" spans="1:11">
      <c r="A18" s="79"/>
      <c r="B18" s="79"/>
      <c r="C18" s="79"/>
      <c r="D18" s="79"/>
      <c r="E18" s="79"/>
      <c r="F18" s="79"/>
      <c r="G18" s="79"/>
      <c r="H18" s="79"/>
      <c r="I18" s="79"/>
      <c r="J18" s="79"/>
      <c r="K18" s="79"/>
    </row>
    <row r="19" s="55" customFormat="1" ht="35.1" customHeight="1" spans="1:11">
      <c r="A19" s="79"/>
      <c r="B19" s="79"/>
      <c r="C19" s="79"/>
      <c r="D19" s="79"/>
      <c r="E19" s="79"/>
      <c r="F19" s="79"/>
      <c r="G19" s="79"/>
      <c r="H19" s="79"/>
      <c r="I19" s="79"/>
      <c r="J19" s="79"/>
      <c r="K19" s="79"/>
    </row>
    <row r="20" s="55" customFormat="1" ht="35.1" customHeight="1" spans="1:11">
      <c r="A20" s="79"/>
      <c r="B20" s="79"/>
      <c r="C20" s="79"/>
      <c r="D20" s="79"/>
      <c r="E20" s="79"/>
      <c r="F20" s="79"/>
      <c r="G20" s="79"/>
      <c r="H20" s="79"/>
      <c r="I20" s="79"/>
      <c r="J20" s="79"/>
      <c r="K20" s="79"/>
    </row>
    <row r="21" s="55" customFormat="1" ht="35.1" customHeight="1" spans="1:11">
      <c r="A21" s="79"/>
      <c r="B21" s="79"/>
      <c r="C21" s="79"/>
      <c r="D21" s="79"/>
      <c r="E21" s="79"/>
      <c r="F21" s="79"/>
      <c r="G21" s="79"/>
      <c r="H21" s="79"/>
      <c r="I21" s="79"/>
      <c r="J21" s="79"/>
      <c r="K21" s="79"/>
    </row>
    <row r="22" s="55" customFormat="1" ht="35.1" customHeight="1" spans="1:11">
      <c r="A22" s="79"/>
      <c r="B22" s="79"/>
      <c r="C22" s="79"/>
      <c r="D22" s="79"/>
      <c r="E22" s="79"/>
      <c r="F22" s="79"/>
      <c r="G22" s="79"/>
      <c r="H22" s="79"/>
      <c r="I22" s="79"/>
      <c r="J22" s="79"/>
      <c r="K22" s="79"/>
    </row>
    <row r="23" s="55" customFormat="1" ht="35.1" customHeight="1" spans="1:11">
      <c r="A23" s="79"/>
      <c r="B23" s="79"/>
      <c r="C23" s="79"/>
      <c r="D23" s="79"/>
      <c r="E23" s="79"/>
      <c r="F23" s="79"/>
      <c r="G23" s="79"/>
      <c r="H23" s="79"/>
      <c r="I23" s="79"/>
      <c r="J23" s="79"/>
      <c r="K23" s="79"/>
    </row>
    <row r="24" s="55" customFormat="1" ht="35.1" customHeight="1" spans="1:11">
      <c r="A24" s="79"/>
      <c r="B24" s="79"/>
      <c r="C24" s="79"/>
      <c r="D24" s="79"/>
      <c r="E24" s="79"/>
      <c r="F24" s="79"/>
      <c r="G24" s="79"/>
      <c r="H24" s="79"/>
      <c r="I24" s="79"/>
      <c r="J24" s="79"/>
      <c r="K24" s="79"/>
    </row>
    <row r="25" s="55" customFormat="1" ht="14.25"/>
    <row r="26" s="55" customFormat="1" ht="14.25"/>
    <row r="27" s="55" customFormat="1" ht="14.25"/>
    <row r="28" s="55" customFormat="1" ht="14.25"/>
    <row r="29" s="55" customFormat="1" ht="14.25"/>
    <row r="30" s="55" customFormat="1" ht="14.25"/>
    <row r="31" s="55" customFormat="1" ht="14.25"/>
  </sheetData>
  <mergeCells count="11">
    <mergeCell ref="A1:K1"/>
    <mergeCell ref="A2:D2"/>
    <mergeCell ref="A3:C3"/>
    <mergeCell ref="F3:K3"/>
    <mergeCell ref="F4:H4"/>
    <mergeCell ref="I4:K4"/>
    <mergeCell ref="A4:A5"/>
    <mergeCell ref="B4:B5"/>
    <mergeCell ref="C4:C5"/>
    <mergeCell ref="D3:D5"/>
    <mergeCell ref="E3:E5"/>
  </mergeCells>
  <pageMargins left="1.22013888888889" right="1.45625" top="1.0625" bottom="1.0625"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8" sqref="A8"/>
    </sheetView>
  </sheetViews>
  <sheetFormatPr defaultColWidth="8.875" defaultRowHeight="14.25" outlineLevelCol="3"/>
  <cols>
    <col min="1" max="1" width="38" style="36" customWidth="1"/>
    <col min="2" max="2" width="15.5" style="36" customWidth="1"/>
    <col min="3" max="3" width="37.625" style="36" customWidth="1"/>
    <col min="4" max="4" width="14.625" style="36" customWidth="1"/>
    <col min="5" max="32" width="9" style="36"/>
    <col min="33" max="16384" width="8.875" style="36"/>
  </cols>
  <sheetData>
    <row r="1" ht="42" customHeight="1" spans="1:4">
      <c r="A1" s="37" t="s">
        <v>154</v>
      </c>
      <c r="B1" s="37"/>
      <c r="C1" s="37"/>
      <c r="D1" s="37"/>
    </row>
    <row r="2" ht="15" customHeight="1" spans="1:4">
      <c r="A2" s="38" t="s">
        <v>130</v>
      </c>
      <c r="B2" s="38"/>
      <c r="C2" s="38"/>
      <c r="D2" s="39" t="s">
        <v>2</v>
      </c>
    </row>
    <row r="3" ht="21" customHeight="1" spans="1:4">
      <c r="A3" s="40" t="s">
        <v>155</v>
      </c>
      <c r="B3" s="41" t="s">
        <v>156</v>
      </c>
      <c r="C3" s="40" t="s">
        <v>155</v>
      </c>
      <c r="D3" s="41" t="s">
        <v>157</v>
      </c>
    </row>
    <row r="4" ht="21" customHeight="1" spans="1:4">
      <c r="A4" s="42" t="s">
        <v>158</v>
      </c>
      <c r="B4" s="43"/>
      <c r="C4" s="44" t="s">
        <v>159</v>
      </c>
      <c r="D4" s="45" t="s">
        <v>160</v>
      </c>
    </row>
    <row r="5" ht="21" customHeight="1" spans="1:4">
      <c r="A5" s="42" t="s">
        <v>161</v>
      </c>
      <c r="B5" s="43"/>
      <c r="C5" s="44" t="s">
        <v>162</v>
      </c>
      <c r="D5" s="43"/>
    </row>
    <row r="6" ht="21" customHeight="1" spans="1:4">
      <c r="A6" s="42" t="s">
        <v>163</v>
      </c>
      <c r="B6" s="43"/>
      <c r="C6" s="44" t="s">
        <v>164</v>
      </c>
      <c r="D6" s="43"/>
    </row>
    <row r="7" ht="21" customHeight="1" spans="1:4">
      <c r="A7" s="42" t="s">
        <v>165</v>
      </c>
      <c r="B7" s="43"/>
      <c r="C7" s="44" t="s">
        <v>166</v>
      </c>
      <c r="D7" s="43"/>
    </row>
    <row r="8" ht="21" customHeight="1" spans="1:4">
      <c r="A8" s="42" t="s">
        <v>167</v>
      </c>
      <c r="B8" s="43"/>
      <c r="C8" s="44" t="s">
        <v>168</v>
      </c>
      <c r="D8" s="43"/>
    </row>
    <row r="9" ht="21" customHeight="1" spans="1:4">
      <c r="A9" s="42"/>
      <c r="B9" s="43"/>
      <c r="C9" s="44"/>
      <c r="D9" s="43"/>
    </row>
    <row r="10" s="34" customFormat="1" ht="21" customHeight="1" spans="1:4">
      <c r="A10" s="46" t="s">
        <v>169</v>
      </c>
      <c r="B10" s="47"/>
      <c r="C10" s="48" t="s">
        <v>170</v>
      </c>
      <c r="D10" s="47"/>
    </row>
    <row r="11" s="35" customFormat="1" ht="21" customHeight="1" spans="1:4">
      <c r="A11" s="49" t="s">
        <v>171</v>
      </c>
      <c r="B11" s="50"/>
      <c r="C11" s="51" t="s">
        <v>172</v>
      </c>
      <c r="D11" s="43"/>
    </row>
    <row r="12" ht="21" customHeight="1" spans="1:4">
      <c r="A12" s="52" t="s">
        <v>173</v>
      </c>
      <c r="B12" s="43"/>
      <c r="C12" s="49"/>
      <c r="D12" s="43"/>
    </row>
    <row r="13" ht="21" customHeight="1" spans="1:4">
      <c r="A13" s="51"/>
      <c r="B13" s="43"/>
      <c r="C13" s="49"/>
      <c r="D13" s="43"/>
    </row>
    <row r="14" ht="21" customHeight="1" spans="1:4">
      <c r="A14" s="46" t="s">
        <v>39</v>
      </c>
      <c r="B14" s="47"/>
      <c r="C14" s="48" t="s">
        <v>40</v>
      </c>
      <c r="D14" s="47"/>
    </row>
    <row r="15" s="34" customFormat="1" ht="21" customHeight="1" spans="1:4">
      <c r="A15" s="36"/>
      <c r="B15" s="36"/>
      <c r="C15" s="36"/>
      <c r="D15" s="36"/>
    </row>
    <row r="16" spans="4:4">
      <c r="D16" s="53"/>
    </row>
    <row r="17" spans="2:2">
      <c r="B17" s="53">
        <v>0</v>
      </c>
    </row>
  </sheetData>
  <mergeCells count="1">
    <mergeCell ref="A1:D1"/>
  </mergeCells>
  <printOptions horizontalCentered="1"/>
  <pageMargins left="1.22013888888889" right="1.45625" top="1.0625" bottom="1.0625"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2020-07-08T09:02:00Z</cp:lastPrinted>
  <dcterms:modified xsi:type="dcterms:W3CDTF">2020-07-15T09:07:23Z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EDOID">
    <vt:i4>68024</vt:i4>
  </property>
  <property fmtid="{D5CDD505-2E9C-101B-9397-08002B2CF9AE}" pid="4" name="KSORubyTemplateID">
    <vt:lpwstr>10</vt:lpwstr>
  </property>
</Properties>
</file>