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<sst xmlns="http://schemas.openxmlformats.org/spreadsheetml/2006/main" count="121" uniqueCount="60">
  <si>
    <t>附件1</t>
  </si>
  <si>
    <t>伊川县酒后镇柴庄村种植项目等资金收回明细表</t>
  </si>
  <si>
    <t>序号</t>
  </si>
  <si>
    <t>项目名称</t>
  </si>
  <si>
    <t>主管单位</t>
  </si>
  <si>
    <t>资金使用管理单位</t>
  </si>
  <si>
    <t>原下达资金（元）</t>
  </si>
  <si>
    <t>本次收回资金（元）</t>
  </si>
  <si>
    <t>原下达资金文件号</t>
  </si>
  <si>
    <t>整合使用资金原文件号</t>
  </si>
  <si>
    <t>整合使用资金原项目名称</t>
  </si>
  <si>
    <t>整合使用资金原项目级次</t>
  </si>
  <si>
    <t>备注</t>
  </si>
  <si>
    <t>河滨街道办雨露计划下半年短期技能补助资金</t>
  </si>
  <si>
    <t>扶贫办</t>
  </si>
  <si>
    <t>伊财预[2019]1号</t>
  </si>
  <si>
    <t>洛财预[2018]496号</t>
  </si>
  <si>
    <t>洛阳市财政局 洛阳市扶贫开发办公室关于提前下达2019年中央及省级财政专项扶贫（发展资金）预算的通知</t>
  </si>
  <si>
    <t>中央</t>
  </si>
  <si>
    <t>资金
上交
国库</t>
  </si>
  <si>
    <t>江左镇雨露计划下半年短期技能补助资金</t>
  </si>
  <si>
    <t>彭婆镇镇雨露计划下半年短期技能补助资金</t>
  </si>
  <si>
    <t>酒后镇柴庄村草莓等种植项目</t>
  </si>
  <si>
    <t>农业农村局</t>
  </si>
  <si>
    <t>酒后镇</t>
  </si>
  <si>
    <t>伊财预[2020]13号</t>
  </si>
  <si>
    <t>洛财预[2020]131号</t>
  </si>
  <si>
    <t>洛阳市财政局 洛阳市扶贫开发办公室
关于下达2020年中央和省级财政专项扶贫资金（扶贫发展）资金的通知</t>
  </si>
  <si>
    <t>伊川县高山镇构树扶贫项目（二期）</t>
  </si>
  <si>
    <t>林业局</t>
  </si>
  <si>
    <t>高山镇</t>
  </si>
  <si>
    <t>伊财预（2020）8号</t>
  </si>
  <si>
    <t>洛财预[2019]469号</t>
  </si>
  <si>
    <t>洛阳市财政局 洛阳市扶贫开发办公室
关于提前下达2020年中央及省级财政专项扶贫资金（扶贫发展）预算的通知</t>
  </si>
  <si>
    <t>合计：</t>
  </si>
  <si>
    <t>附件2</t>
  </si>
  <si>
    <t>伊川县半坡镇半坡村等村道路硬化资金调整明细表</t>
  </si>
  <si>
    <t>建设任务</t>
  </si>
  <si>
    <t>调整后资金（元）</t>
  </si>
  <si>
    <t>本次下达资金（元）</t>
  </si>
  <si>
    <t>2020年伊川县平等乡张奇庄-高山高山村道路维修工程项目</t>
  </si>
  <si>
    <t>交通局</t>
  </si>
  <si>
    <t>道路修建长3.5公里，宽6.5米，沥青混凝土路面维修。</t>
  </si>
  <si>
    <t>伊财预[2020]8号</t>
  </si>
  <si>
    <t>年初预算</t>
  </si>
  <si>
    <t>县级扶贫专项资金（年初预算）</t>
  </si>
  <si>
    <t>县级</t>
  </si>
  <si>
    <t>2020年高山镇湖南村-鸣皋镇杨海山村道路修建项目</t>
  </si>
  <si>
    <t>道路修建长4.1公里，宽6.5米，沥青混凝土路面。</t>
  </si>
  <si>
    <t>2020年鸣皋镇杨海山-鸣皋村道路修建工程项目</t>
  </si>
  <si>
    <t>道路修建长4.09公里，宽6.5米，沥青混凝土路面。</t>
  </si>
  <si>
    <t>2020年半坡镇半坡村-半坡镇刘瑶村道路维修工程项目</t>
  </si>
  <si>
    <t>道路修建长4公里，宽6.5米，沥青混凝土路面维修。</t>
  </si>
  <si>
    <t>2020年半坡镇刘瑶村-白沙镇叶村道路维修工程项目</t>
  </si>
  <si>
    <t>2020年白沙镇叶村至孝村道路维修工程项目</t>
  </si>
  <si>
    <t>2020年白沙镇孝村至白沙村道路维修工程项目</t>
  </si>
  <si>
    <t>道路修建长5.4公里，宽6.5米，沥青混凝土路面维修。</t>
  </si>
  <si>
    <t>2020年半坡镇半坡村至江左村五里头村道路维修工程项目</t>
  </si>
  <si>
    <t>道路修建长4.5公里，宽6.5米，沥青混凝土路面维修。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</si>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</sst>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;[Red]0.00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微软雅黑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0" fontId="4" fillId="2" borderId="1" xfId="5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177" fontId="5" fillId="2" borderId="0" xfId="0" applyNumberFormat="1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7" fontId="12" fillId="2" borderId="1" xfId="6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6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 2 2 2" xfId="50"/>
    <cellStyle name="常规 11" xfId="51"/>
    <cellStyle name="常规 2 4" xfId="52"/>
    <cellStyle name="常规 1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:B1"/>
    </sheetView>
  </sheetViews>
  <sheetFormatPr defaultColWidth="9" defaultRowHeight="14.25"/>
  <cols>
    <col min="1" max="1" width="5.75" style="23" customWidth="1"/>
    <col min="2" max="2" width="19.125" style="24" customWidth="1"/>
    <col min="3" max="3" width="11.75" style="24" customWidth="1"/>
    <col min="4" max="4" width="15.625" style="23" customWidth="1"/>
    <col min="5" max="5" width="13.775" style="25" customWidth="1"/>
    <col min="6" max="6" width="13.65" style="23" customWidth="1"/>
    <col min="7" max="7" width="17.5833333333333" style="23" customWidth="1"/>
    <col min="8" max="8" width="14.5" style="23" customWidth="1"/>
    <col min="9" max="9" width="22.2" style="23" customWidth="1"/>
    <col min="10" max="10" width="9" style="23"/>
    <col min="11" max="11" width="10.5" style="23" customWidth="1"/>
    <col min="12" max="12" width="12.5" style="23" customWidth="1"/>
    <col min="13" max="13" width="19.25" style="23" customWidth="1"/>
    <col min="14" max="14" width="12.375" style="23" customWidth="1"/>
    <col min="15" max="16384" width="9" style="23"/>
  </cols>
  <sheetData>
    <row r="1" s="21" customFormat="1" ht="27.75" customHeight="1" spans="1:13">
      <c r="A1" s="2" t="s">
        <v>0</v>
      </c>
      <c r="B1" s="2"/>
      <c r="C1" s="3"/>
      <c r="D1" s="4"/>
      <c r="E1" s="5"/>
      <c r="F1" s="4"/>
      <c r="G1" s="4"/>
      <c r="H1" s="3"/>
      <c r="I1" s="4"/>
      <c r="J1" s="4"/>
      <c r="K1" s="4"/>
      <c r="L1" s="4"/>
      <c r="M1" s="33"/>
    </row>
    <row r="2" s="21" customFormat="1" ht="3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2" customFormat="1" ht="77" customHeight="1" spans="1:11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8" t="s">
        <v>9</v>
      </c>
      <c r="I3" s="34" t="s">
        <v>10</v>
      </c>
      <c r="J3" s="35" t="s">
        <v>11</v>
      </c>
      <c r="K3" s="26" t="s">
        <v>12</v>
      </c>
    </row>
    <row r="4" s="22" customFormat="1" ht="69" customHeight="1" spans="1:11">
      <c r="A4" s="29">
        <v>1</v>
      </c>
      <c r="B4" s="30" t="s">
        <v>13</v>
      </c>
      <c r="C4" s="30" t="s">
        <v>14</v>
      </c>
      <c r="D4" s="30" t="s">
        <v>14</v>
      </c>
      <c r="E4" s="30">
        <v>4000000</v>
      </c>
      <c r="F4" s="30">
        <v>4000</v>
      </c>
      <c r="G4" s="31" t="s">
        <v>15</v>
      </c>
      <c r="H4" s="32" t="s">
        <v>16</v>
      </c>
      <c r="I4" s="32" t="s">
        <v>17</v>
      </c>
      <c r="J4" s="31" t="s">
        <v>18</v>
      </c>
      <c r="K4" s="36" t="s">
        <v>19</v>
      </c>
    </row>
    <row r="5" s="22" customFormat="1" ht="69" customHeight="1" spans="1:11">
      <c r="A5" s="29">
        <v>2</v>
      </c>
      <c r="B5" s="30" t="s">
        <v>20</v>
      </c>
      <c r="C5" s="30" t="s">
        <v>14</v>
      </c>
      <c r="D5" s="30" t="s">
        <v>14</v>
      </c>
      <c r="E5" s="30">
        <v>4000000</v>
      </c>
      <c r="F5" s="30">
        <v>6000</v>
      </c>
      <c r="G5" s="31" t="s">
        <v>15</v>
      </c>
      <c r="H5" s="32" t="s">
        <v>16</v>
      </c>
      <c r="I5" s="32" t="s">
        <v>17</v>
      </c>
      <c r="J5" s="31" t="s">
        <v>18</v>
      </c>
      <c r="K5" s="29"/>
    </row>
    <row r="6" s="22" customFormat="1" ht="69" customHeight="1" spans="1:11">
      <c r="A6" s="29">
        <v>3</v>
      </c>
      <c r="B6" s="30" t="s">
        <v>21</v>
      </c>
      <c r="C6" s="30" t="s">
        <v>14</v>
      </c>
      <c r="D6" s="30" t="s">
        <v>14</v>
      </c>
      <c r="E6" s="30">
        <v>4000000</v>
      </c>
      <c r="F6" s="30">
        <v>2000</v>
      </c>
      <c r="G6" s="31" t="s">
        <v>15</v>
      </c>
      <c r="H6" s="32" t="s">
        <v>16</v>
      </c>
      <c r="I6" s="32" t="s">
        <v>17</v>
      </c>
      <c r="J6" s="31" t="s">
        <v>18</v>
      </c>
      <c r="K6" s="29"/>
    </row>
    <row r="7" ht="69" customHeight="1" spans="1:11">
      <c r="A7" s="29">
        <v>4</v>
      </c>
      <c r="B7" s="31" t="s">
        <v>22</v>
      </c>
      <c r="C7" s="31" t="s">
        <v>23</v>
      </c>
      <c r="D7" s="31" t="s">
        <v>24</v>
      </c>
      <c r="E7" s="31">
        <v>1456672.68</v>
      </c>
      <c r="F7" s="31">
        <v>1456672.68</v>
      </c>
      <c r="G7" s="31" t="s">
        <v>25</v>
      </c>
      <c r="H7" s="31" t="s">
        <v>26</v>
      </c>
      <c r="I7" s="31" t="s">
        <v>27</v>
      </c>
      <c r="J7" s="31" t="s">
        <v>18</v>
      </c>
      <c r="K7" s="37"/>
    </row>
    <row r="8" ht="69" customHeight="1" spans="1:11">
      <c r="A8" s="29">
        <v>5</v>
      </c>
      <c r="B8" s="31" t="s">
        <v>28</v>
      </c>
      <c r="C8" s="31" t="s">
        <v>29</v>
      </c>
      <c r="D8" s="31" t="s">
        <v>30</v>
      </c>
      <c r="E8" s="31">
        <v>1424700</v>
      </c>
      <c r="F8" s="31">
        <v>573300</v>
      </c>
      <c r="G8" s="31" t="s">
        <v>31</v>
      </c>
      <c r="H8" s="31" t="s">
        <v>32</v>
      </c>
      <c r="I8" s="31" t="s">
        <v>33</v>
      </c>
      <c r="J8" s="31" t="s">
        <v>18</v>
      </c>
      <c r="K8" s="37"/>
    </row>
    <row r="9" ht="33" customHeight="1" spans="1:11">
      <c r="A9" s="31" t="s">
        <v>34</v>
      </c>
      <c r="B9" s="31"/>
      <c r="C9" s="31"/>
      <c r="D9" s="31"/>
      <c r="E9" s="31">
        <v>14881372.68</v>
      </c>
      <c r="F9" s="31">
        <v>2041972.68</v>
      </c>
      <c r="G9" s="31"/>
      <c r="H9" s="31"/>
      <c r="I9" s="31"/>
      <c r="J9" s="31"/>
      <c r="K9" s="37"/>
    </row>
  </sheetData>
  <mergeCells count="5">
    <mergeCell ref="A1:B1"/>
    <mergeCell ref="A2:J2"/>
    <mergeCell ref="A9:D9"/>
    <mergeCell ref="G9:J9"/>
    <mergeCell ref="K4:K6"/>
  </mergeCells>
  <pageMargins left="0.629861111111111" right="0.196527777777778" top="0.629861111111111" bottom="0.156944444444444" header="0.550694444444444" footer="0.472222222222222"/>
  <pageSetup paperSize="9" scale="90" firstPageNumber="3" orientation="landscape" useFirstPageNumber="1" horizont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9" sqref="I9"/>
    </sheetView>
  </sheetViews>
  <sheetFormatPr defaultColWidth="9" defaultRowHeight="13.5"/>
  <cols>
    <col min="1" max="1" width="5.75" customWidth="1"/>
    <col min="2" max="2" width="22.75" customWidth="1"/>
    <col min="4" max="4" width="21.6166666666667" customWidth="1"/>
    <col min="5" max="5" width="13.4416666666667" customWidth="1"/>
    <col min="6" max="7" width="14.375" customWidth="1"/>
    <col min="8" max="8" width="12.825" customWidth="1"/>
    <col min="9" max="9" width="13.7666666666667" customWidth="1"/>
    <col min="10" max="10" width="12.5" customWidth="1"/>
    <col min="11" max="11" width="17.25" customWidth="1"/>
    <col min="12" max="12" width="8.75" style="1" customWidth="1"/>
  </cols>
  <sheetData>
    <row r="1" ht="32" customHeight="1" spans="1:11">
      <c r="A1" s="2" t="s">
        <v>35</v>
      </c>
      <c r="B1" s="2"/>
      <c r="C1" s="3"/>
      <c r="D1" s="4"/>
      <c r="E1" s="5"/>
      <c r="F1" s="4"/>
      <c r="G1" s="4"/>
      <c r="H1" s="4"/>
      <c r="I1" s="3"/>
      <c r="J1" s="4"/>
      <c r="K1" s="4"/>
    </row>
    <row r="2" ht="45.75" customHeight="1" spans="1:12">
      <c r="A2" s="6" t="s">
        <v>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55" customHeight="1" spans="1:12">
      <c r="A3" s="7" t="s">
        <v>2</v>
      </c>
      <c r="B3" s="8" t="s">
        <v>3</v>
      </c>
      <c r="C3" s="8" t="s">
        <v>5</v>
      </c>
      <c r="D3" s="8" t="s">
        <v>37</v>
      </c>
      <c r="E3" s="8" t="s">
        <v>6</v>
      </c>
      <c r="F3" s="8" t="s">
        <v>38</v>
      </c>
      <c r="G3" s="8" t="s">
        <v>7</v>
      </c>
      <c r="H3" s="8" t="s">
        <v>39</v>
      </c>
      <c r="I3" s="8" t="s">
        <v>8</v>
      </c>
      <c r="J3" s="16" t="s">
        <v>9</v>
      </c>
      <c r="K3" s="11" t="s">
        <v>10</v>
      </c>
      <c r="L3" s="17" t="s">
        <v>11</v>
      </c>
    </row>
    <row r="4" ht="51" customHeight="1" spans="1:12">
      <c r="A4" s="7">
        <v>1</v>
      </c>
      <c r="B4" s="9" t="s">
        <v>40</v>
      </c>
      <c r="C4" s="9" t="s">
        <v>41</v>
      </c>
      <c r="D4" s="8" t="s">
        <v>42</v>
      </c>
      <c r="E4" s="9">
        <v>2551502.09</v>
      </c>
      <c r="F4" s="8">
        <v>2447855</v>
      </c>
      <c r="G4" s="9">
        <v>-103647.09</v>
      </c>
      <c r="H4" s="9"/>
      <c r="I4" s="9" t="s">
        <v>43</v>
      </c>
      <c r="J4" s="11" t="s">
        <v>44</v>
      </c>
      <c r="K4" s="11" t="s">
        <v>45</v>
      </c>
      <c r="L4" s="18" t="s">
        <v>46</v>
      </c>
    </row>
    <row r="5" ht="46" customHeight="1" spans="1:12">
      <c r="A5" s="7">
        <v>2</v>
      </c>
      <c r="B5" s="8" t="s">
        <v>47</v>
      </c>
      <c r="C5" s="8" t="s">
        <v>41</v>
      </c>
      <c r="D5" s="8" t="s">
        <v>48</v>
      </c>
      <c r="E5" s="10">
        <v>2880174</v>
      </c>
      <c r="F5" s="8">
        <v>6069884</v>
      </c>
      <c r="G5" s="8"/>
      <c r="H5" s="8">
        <v>3189710</v>
      </c>
      <c r="I5" s="9" t="s">
        <v>43</v>
      </c>
      <c r="J5" s="11" t="s">
        <v>44</v>
      </c>
      <c r="K5" s="11" t="s">
        <v>45</v>
      </c>
      <c r="L5" s="18" t="s">
        <v>46</v>
      </c>
    </row>
    <row r="6" ht="47" customHeight="1" spans="1:12">
      <c r="A6" s="7">
        <v>3</v>
      </c>
      <c r="B6" s="8" t="s">
        <v>49</v>
      </c>
      <c r="C6" s="8" t="s">
        <v>41</v>
      </c>
      <c r="D6" s="8" t="s">
        <v>50</v>
      </c>
      <c r="E6" s="10">
        <v>2881174</v>
      </c>
      <c r="F6" s="8">
        <v>6035680</v>
      </c>
      <c r="G6" s="8"/>
      <c r="H6" s="8">
        <v>3154506</v>
      </c>
      <c r="I6" s="9" t="s">
        <v>43</v>
      </c>
      <c r="J6" s="11" t="s">
        <v>44</v>
      </c>
      <c r="K6" s="11" t="s">
        <v>45</v>
      </c>
      <c r="L6" s="18" t="s">
        <v>46</v>
      </c>
    </row>
    <row r="7" ht="50" customHeight="1" spans="1:12">
      <c r="A7" s="7">
        <v>4</v>
      </c>
      <c r="B7" s="8" t="s">
        <v>51</v>
      </c>
      <c r="C7" s="8" t="s">
        <v>41</v>
      </c>
      <c r="D7" s="8" t="s">
        <v>52</v>
      </c>
      <c r="E7" s="8">
        <v>2865174</v>
      </c>
      <c r="F7" s="8">
        <v>2614133</v>
      </c>
      <c r="G7" s="8">
        <v>-251041</v>
      </c>
      <c r="H7" s="8"/>
      <c r="I7" s="9" t="s">
        <v>43</v>
      </c>
      <c r="J7" s="11" t="s">
        <v>44</v>
      </c>
      <c r="K7" s="11" t="s">
        <v>45</v>
      </c>
      <c r="L7" s="18" t="s">
        <v>46</v>
      </c>
    </row>
    <row r="8" ht="47" customHeight="1" spans="1:12">
      <c r="A8" s="7">
        <v>5</v>
      </c>
      <c r="B8" s="8" t="s">
        <v>53</v>
      </c>
      <c r="C8" s="8" t="s">
        <v>41</v>
      </c>
      <c r="D8" s="8" t="s">
        <v>52</v>
      </c>
      <c r="E8" s="8">
        <v>2807174</v>
      </c>
      <c r="F8" s="8">
        <v>843900</v>
      </c>
      <c r="G8" s="8">
        <v>-1963274</v>
      </c>
      <c r="H8" s="8"/>
      <c r="I8" s="9" t="s">
        <v>43</v>
      </c>
      <c r="J8" s="11" t="s">
        <v>44</v>
      </c>
      <c r="K8" s="11" t="s">
        <v>45</v>
      </c>
      <c r="L8" s="18" t="s">
        <v>46</v>
      </c>
    </row>
    <row r="9" ht="49" customHeight="1" spans="1:12">
      <c r="A9" s="7">
        <v>6</v>
      </c>
      <c r="B9" s="8" t="s">
        <v>54</v>
      </c>
      <c r="C9" s="8" t="s">
        <v>41</v>
      </c>
      <c r="D9" s="8" t="s">
        <v>52</v>
      </c>
      <c r="E9" s="8">
        <v>2805174</v>
      </c>
      <c r="F9" s="8">
        <v>1668556</v>
      </c>
      <c r="G9" s="8">
        <v>-1136618</v>
      </c>
      <c r="H9" s="8"/>
      <c r="I9" s="9" t="s">
        <v>43</v>
      </c>
      <c r="J9" s="11" t="s">
        <v>44</v>
      </c>
      <c r="K9" s="11" t="s">
        <v>45</v>
      </c>
      <c r="L9" s="18" t="s">
        <v>46</v>
      </c>
    </row>
    <row r="10" ht="47" customHeight="1" spans="1:12">
      <c r="A10" s="7">
        <v>7</v>
      </c>
      <c r="B10" s="8" t="s">
        <v>55</v>
      </c>
      <c r="C10" s="8" t="s">
        <v>41</v>
      </c>
      <c r="D10" s="8" t="s">
        <v>56</v>
      </c>
      <c r="E10" s="11">
        <v>2881174</v>
      </c>
      <c r="F10" s="11">
        <v>2445813</v>
      </c>
      <c r="G10" s="7">
        <v>-435361</v>
      </c>
      <c r="H10" s="7"/>
      <c r="I10" s="9" t="s">
        <v>43</v>
      </c>
      <c r="J10" s="11" t="s">
        <v>44</v>
      </c>
      <c r="K10" s="11" t="s">
        <v>45</v>
      </c>
      <c r="L10" s="18" t="s">
        <v>46</v>
      </c>
    </row>
    <row r="11" ht="51" customHeight="1" spans="1:12">
      <c r="A11" s="7">
        <v>8</v>
      </c>
      <c r="B11" s="8" t="s">
        <v>57</v>
      </c>
      <c r="C11" s="8" t="s">
        <v>41</v>
      </c>
      <c r="D11" s="8" t="s">
        <v>58</v>
      </c>
      <c r="E11" s="11">
        <v>3021174</v>
      </c>
      <c r="F11" s="11">
        <v>2537043</v>
      </c>
      <c r="G11" s="7">
        <v>-484131</v>
      </c>
      <c r="H11" s="7"/>
      <c r="I11" s="9" t="s">
        <v>43</v>
      </c>
      <c r="J11" s="11" t="s">
        <v>44</v>
      </c>
      <c r="K11" s="11" t="s">
        <v>45</v>
      </c>
      <c r="L11" s="18" t="s">
        <v>46</v>
      </c>
    </row>
    <row r="12" ht="44.25" customHeight="1" spans="1:12">
      <c r="A12" s="12" t="s">
        <v>59</v>
      </c>
      <c r="B12" s="13"/>
      <c r="C12" s="13"/>
      <c r="D12" s="14"/>
      <c r="E12" s="15">
        <f>SUM(E4:E11)</f>
        <v>22692720.09</v>
      </c>
      <c r="F12" s="15">
        <f>SUM(F4:F11)</f>
        <v>24662864</v>
      </c>
      <c r="G12" s="15">
        <f t="shared" ref="G12:H12" si="0">SUM(G4:G11)</f>
        <v>-4374072.09</v>
      </c>
      <c r="H12" s="15">
        <f t="shared" si="0"/>
        <v>6344216</v>
      </c>
      <c r="I12" s="19"/>
      <c r="J12" s="19"/>
      <c r="K12" s="19"/>
      <c r="L12" s="20"/>
    </row>
  </sheetData>
  <mergeCells count="3">
    <mergeCell ref="A1:B1"/>
    <mergeCell ref="A2:L2"/>
    <mergeCell ref="A12:D12"/>
  </mergeCells>
  <pageMargins left="0.550694444444444" right="0.472222222222222" top="0.751388888888889" bottom="0.751388888888889" header="0.298611111111111" footer="0.550694444444444"/>
  <pageSetup paperSize="9" scale="83" firstPageNumber="4" orientation="landscape" useFirstPageNumber="1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搏美广告（2）</cp:lastModifiedBy>
  <dcterms:created xsi:type="dcterms:W3CDTF">2020-02-20T10:50:00Z</dcterms:created>
  <cp:lastPrinted>2020-05-06T03:53:00Z</cp:lastPrinted>
  <dcterms:modified xsi:type="dcterms:W3CDTF">2020-07-13T10:15:02Z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