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587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<sst xmlns="http://schemas.openxmlformats.org/spreadsheetml/2006/main" count="88">
  <si>
    <t>伊川县邮政储蓄银行扶贫贷款财政贴息申请明细表</t>
  </si>
  <si>
    <t>单位：元</t>
  </si>
  <si>
    <t>序号</t>
  </si>
  <si>
    <t>姓名</t>
  </si>
  <si>
    <t>家庭住址</t>
  </si>
  <si>
    <t>金额</t>
  </si>
  <si>
    <t>利率</t>
  </si>
  <si>
    <t>放款日期</t>
  </si>
  <si>
    <t>到期日期</t>
  </si>
  <si>
    <t>利息金额</t>
  </si>
  <si>
    <t>第一季度</t>
  </si>
  <si>
    <t>第二季度</t>
  </si>
  <si>
    <t>第三季度</t>
  </si>
  <si>
    <t>第四季度</t>
  </si>
  <si>
    <t>总计</t>
  </si>
  <si>
    <t>张灿芳</t>
  </si>
  <si>
    <t>伊川县彭婆镇侯沟村</t>
  </si>
  <si>
    <t>2019-04-01</t>
  </si>
  <si>
    <t>2020-04-01</t>
  </si>
  <si>
    <t>侯银彪</t>
  </si>
  <si>
    <t>伊川彭婆镇侯沟村</t>
  </si>
  <si>
    <t>2019-04-02</t>
  </si>
  <si>
    <t>2020-04-02</t>
  </si>
  <si>
    <t>张洪兴</t>
  </si>
  <si>
    <t>伊川县彭婆镇南衙村九组</t>
  </si>
  <si>
    <t>苗景坤</t>
  </si>
  <si>
    <t>河南省伊川县彭婆镇苗沟村二组</t>
  </si>
  <si>
    <t>2019-04-19</t>
  </si>
  <si>
    <t>2020-04-19</t>
  </si>
  <si>
    <t>高会强</t>
  </si>
  <si>
    <t>伊川彭婆</t>
  </si>
  <si>
    <t>2019-04-23</t>
  </si>
  <si>
    <t>2020-04-23</t>
  </si>
  <si>
    <t>班正勋</t>
  </si>
  <si>
    <t>伊川县葛寨乡幸福寨村</t>
  </si>
  <si>
    <t>2019-06-28</t>
  </si>
  <si>
    <t>2020-06-28</t>
  </si>
  <si>
    <t>房虎臣</t>
  </si>
  <si>
    <t>河南省伊川县平等乡宋店村二组</t>
  </si>
  <si>
    <t>2019-06-29</t>
  </si>
  <si>
    <t>2020-06-29</t>
  </si>
  <si>
    <t>苗站国</t>
  </si>
  <si>
    <t>伊川彭婆苗沟村一组</t>
  </si>
  <si>
    <t>芦宁</t>
  </si>
  <si>
    <t>伊川县彭婆镇吕门村12组</t>
  </si>
  <si>
    <t>牛松普</t>
  </si>
  <si>
    <t>伊川县彭婆镇吕门村</t>
  </si>
  <si>
    <t>范站武</t>
  </si>
  <si>
    <t>伊川彭婆吕门村9组</t>
  </si>
  <si>
    <t>范火卿</t>
  </si>
  <si>
    <t>伊川县彭婆镇吕门村十三组</t>
  </si>
  <si>
    <t>范会克</t>
  </si>
  <si>
    <t>伊川县彭婆镇吕门村一组</t>
  </si>
  <si>
    <t>范少杰</t>
  </si>
  <si>
    <t>伊川县彭婆镇吕门村8组</t>
  </si>
  <si>
    <t>朱平</t>
  </si>
  <si>
    <t>伊川县彭婆镇吕门村6组</t>
  </si>
  <si>
    <t>张兰杰</t>
  </si>
  <si>
    <t>伊川县彭婆镇吕门村4组</t>
  </si>
  <si>
    <t>李伟生</t>
  </si>
  <si>
    <t>伊川县酒后乡大王庙村一组</t>
  </si>
  <si>
    <t>杨殿庆</t>
  </si>
  <si>
    <t>伊川县吕店镇西河村一组</t>
  </si>
  <si>
    <t>程社江</t>
  </si>
  <si>
    <t>伊川县白沙乡孝村一组</t>
  </si>
  <si>
    <t>张延国</t>
  </si>
  <si>
    <t>水寨乡瑶张村一组</t>
  </si>
  <si>
    <t>李孝明</t>
  </si>
  <si>
    <t>伊川县平等乡宋店村五组</t>
  </si>
  <si>
    <t>陈天亮</t>
  </si>
  <si>
    <t>伊川县平等乡宋店村八组</t>
  </si>
  <si>
    <t>闵铜锁</t>
  </si>
  <si>
    <t>平等乡宋店村</t>
  </si>
  <si>
    <t>李成坡</t>
  </si>
  <si>
    <t>平等宋店</t>
  </si>
  <si>
    <t>李卫方</t>
  </si>
  <si>
    <t>伊川县葛寨乡黄岭村</t>
  </si>
  <si>
    <t>尚利森</t>
  </si>
  <si>
    <t>河南省伊川县葛寨乡黄岭村</t>
  </si>
  <si>
    <t>刘姣</t>
  </si>
  <si>
    <t>伊川县江左镇杨窑村</t>
  </si>
  <si>
    <t>梁红壮</t>
  </si>
  <si>
    <t>葛寨乡梁沟村二组</t>
  </si>
  <si>
    <t>翟亚飞</t>
  </si>
  <si>
    <t>伊川县江左乡翟村</t>
  </si>
  <si>
    <t>合计</t>
  </si>
  <si>
    <t>860000元（贷款金额）</t>
  </si>
  <si>
    <t xml:space="preserve">    9136.98元（贴息金额）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</si>
</sst>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workbookViewId="0">
      <selection activeCell="F29" sqref="F29"/>
    </sheetView>
  </sheetViews>
  <sheetFormatPr defaultColWidth="9" defaultRowHeight="13.5"/>
  <cols>
    <col min="1" max="1" width="4" customWidth="1"/>
    <col min="2" max="2" width="8.75" customWidth="1"/>
    <col min="3" max="3" width="25.875" customWidth="1"/>
    <col min="4" max="4" width="8.875" customWidth="1"/>
    <col min="5" max="5" width="7.25" customWidth="1"/>
    <col min="6" max="6" width="13.5" customWidth="1"/>
    <col min="7" max="7" width="13" customWidth="1"/>
    <col min="8" max="8" width="10" style="1" customWidth="1"/>
    <col min="9" max="18" width="9" hidden="1" customWidth="1"/>
    <col min="19" max="19" width="11.5" hidden="1" customWidth="1"/>
    <col min="20" max="20" width="9" hidden="1" customWidth="1"/>
  </cols>
  <sheetData>
    <row r="1" ht="3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1" customHeight="1" spans="1:8">
      <c r="A2" s="1"/>
      <c r="B2" s="1"/>
      <c r="C2" s="1"/>
      <c r="D2" s="1"/>
      <c r="E2" s="4"/>
      <c r="F2" s="1"/>
      <c r="G2" s="1"/>
      <c r="H2" s="1" t="s">
        <v>1</v>
      </c>
    </row>
    <row r="3" ht="2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6" t="s">
        <v>10</v>
      </c>
      <c r="J3" s="17"/>
      <c r="K3" s="16" t="s">
        <v>11</v>
      </c>
      <c r="L3" s="17"/>
      <c r="M3" s="16" t="s">
        <v>12</v>
      </c>
      <c r="N3" s="17"/>
      <c r="O3" s="16" t="s">
        <v>13</v>
      </c>
      <c r="P3" s="17"/>
      <c r="Q3" s="16" t="s">
        <v>14</v>
      </c>
      <c r="R3" s="17"/>
    </row>
    <row r="4" ht="22" customHeight="1" spans="1:18">
      <c r="A4" s="5">
        <v>1</v>
      </c>
      <c r="B4" s="6" t="s">
        <v>15</v>
      </c>
      <c r="C4" s="7" t="s">
        <v>16</v>
      </c>
      <c r="D4" s="8">
        <v>40000</v>
      </c>
      <c r="E4" s="9">
        <v>0.0435</v>
      </c>
      <c r="F4" s="7" t="s">
        <v>17</v>
      </c>
      <c r="G4" s="8" t="s">
        <v>18</v>
      </c>
      <c r="H4" s="10">
        <v>433.81</v>
      </c>
      <c r="I4" s="10">
        <v>548.22</v>
      </c>
      <c r="J4" s="10"/>
      <c r="K4" s="10">
        <v>530.34</v>
      </c>
      <c r="L4" s="10"/>
      <c r="M4" s="10">
        <v>548.22</v>
      </c>
      <c r="N4" s="10"/>
      <c r="O4" s="10">
        <v>548.22</v>
      </c>
      <c r="P4" s="10"/>
      <c r="Q4" s="10">
        <f t="shared" ref="Q4:Q18" si="0">O4+M4+K4+I4</f>
        <v>2175</v>
      </c>
      <c r="R4" s="10">
        <f t="shared" ref="R4:R18" si="1">J4+L4+N4+P4</f>
        <v>0</v>
      </c>
    </row>
    <row r="5" ht="22" customHeight="1" spans="1:18">
      <c r="A5" s="5">
        <v>2</v>
      </c>
      <c r="B5" s="6" t="s">
        <v>19</v>
      </c>
      <c r="C5" s="7" t="s">
        <v>20</v>
      </c>
      <c r="D5" s="8">
        <v>50000</v>
      </c>
      <c r="E5" s="9">
        <v>0.0435</v>
      </c>
      <c r="F5" s="7" t="s">
        <v>21</v>
      </c>
      <c r="G5" s="8" t="s">
        <v>22</v>
      </c>
      <c r="H5" s="10">
        <v>542.26</v>
      </c>
      <c r="I5" s="10">
        <v>321.78</v>
      </c>
      <c r="J5" s="10"/>
      <c r="K5" s="10">
        <v>328.93</v>
      </c>
      <c r="L5" s="10"/>
      <c r="M5" s="10">
        <v>328.93</v>
      </c>
      <c r="N5" s="10"/>
      <c r="O5" s="10">
        <v>325.36</v>
      </c>
      <c r="P5" s="10"/>
      <c r="Q5" s="10">
        <f t="shared" si="0"/>
        <v>1305</v>
      </c>
      <c r="R5" s="10">
        <f t="shared" si="1"/>
        <v>0</v>
      </c>
    </row>
    <row r="6" ht="22" customHeight="1" spans="1:18">
      <c r="A6" s="5">
        <v>3</v>
      </c>
      <c r="B6" s="6" t="s">
        <v>23</v>
      </c>
      <c r="C6" s="7" t="s">
        <v>24</v>
      </c>
      <c r="D6" s="8">
        <v>20000</v>
      </c>
      <c r="E6" s="9">
        <v>0.0435</v>
      </c>
      <c r="F6" s="7" t="s">
        <v>21</v>
      </c>
      <c r="G6" s="8" t="s">
        <v>22</v>
      </c>
      <c r="H6" s="10">
        <v>216.9</v>
      </c>
      <c r="I6" s="10">
        <v>536.3</v>
      </c>
      <c r="J6" s="10"/>
      <c r="K6" s="10">
        <v>548.22</v>
      </c>
      <c r="L6" s="10">
        <v>0</v>
      </c>
      <c r="M6" s="10">
        <v>548.22</v>
      </c>
      <c r="N6" s="10"/>
      <c r="O6" s="10">
        <v>542.26</v>
      </c>
      <c r="P6" s="10"/>
      <c r="Q6" s="10">
        <f t="shared" si="0"/>
        <v>2175</v>
      </c>
      <c r="R6" s="10">
        <f t="shared" si="1"/>
        <v>0</v>
      </c>
    </row>
    <row r="7" ht="22" customHeight="1" spans="1:18">
      <c r="A7" s="5">
        <v>4</v>
      </c>
      <c r="B7" s="6" t="s">
        <v>25</v>
      </c>
      <c r="C7" s="7" t="s">
        <v>26</v>
      </c>
      <c r="D7" s="8">
        <v>50000</v>
      </c>
      <c r="E7" s="9">
        <v>0.0435</v>
      </c>
      <c r="F7" s="7" t="s">
        <v>27</v>
      </c>
      <c r="G7" s="8" t="s">
        <v>28</v>
      </c>
      <c r="H7" s="10">
        <v>726.99</v>
      </c>
      <c r="I7" s="10">
        <v>214.52</v>
      </c>
      <c r="J7" s="10"/>
      <c r="K7" s="10">
        <v>216.9</v>
      </c>
      <c r="L7" s="10"/>
      <c r="M7" s="10">
        <v>219.29</v>
      </c>
      <c r="N7" s="10"/>
      <c r="O7" s="10">
        <v>219.29</v>
      </c>
      <c r="P7" s="10"/>
      <c r="Q7" s="10">
        <f t="shared" si="0"/>
        <v>870</v>
      </c>
      <c r="R7" s="10">
        <f t="shared" si="1"/>
        <v>0</v>
      </c>
    </row>
    <row r="8" ht="22" customHeight="1" spans="1:18">
      <c r="A8" s="5">
        <v>5</v>
      </c>
      <c r="B8" s="6" t="s">
        <v>29</v>
      </c>
      <c r="C8" s="7" t="s">
        <v>30</v>
      </c>
      <c r="D8" s="8">
        <v>40000</v>
      </c>
      <c r="E8" s="9">
        <v>0.0435</v>
      </c>
      <c r="F8" s="7" t="s">
        <v>31</v>
      </c>
      <c r="G8" s="8" t="s">
        <v>32</v>
      </c>
      <c r="H8" s="10">
        <v>26.35</v>
      </c>
      <c r="I8" s="10">
        <v>107.26</v>
      </c>
      <c r="J8" s="10"/>
      <c r="K8" s="10">
        <v>108.45</v>
      </c>
      <c r="L8" s="10"/>
      <c r="M8" s="10">
        <v>109.64</v>
      </c>
      <c r="N8" s="10"/>
      <c r="O8" s="10">
        <v>109.64</v>
      </c>
      <c r="P8" s="10"/>
      <c r="Q8" s="10">
        <f t="shared" si="0"/>
        <v>434.99</v>
      </c>
      <c r="R8" s="10">
        <f t="shared" si="1"/>
        <v>0</v>
      </c>
    </row>
    <row r="9" ht="22" customHeight="1" spans="1:18">
      <c r="A9" s="5">
        <v>6</v>
      </c>
      <c r="B9" s="6" t="s">
        <v>33</v>
      </c>
      <c r="C9" s="7" t="s">
        <v>34</v>
      </c>
      <c r="D9" s="8">
        <v>30000</v>
      </c>
      <c r="E9" s="9">
        <v>0.0435</v>
      </c>
      <c r="F9" s="7" t="s">
        <v>35</v>
      </c>
      <c r="G9" s="8" t="s">
        <v>36</v>
      </c>
      <c r="H9" s="10">
        <v>325.36</v>
      </c>
      <c r="I9" s="10">
        <v>214.52</v>
      </c>
      <c r="J9" s="10"/>
      <c r="K9" s="10">
        <v>216.9</v>
      </c>
      <c r="L9" s="10"/>
      <c r="M9" s="10">
        <v>219.29</v>
      </c>
      <c r="N9" s="10"/>
      <c r="O9" s="10">
        <v>219.29</v>
      </c>
      <c r="P9" s="10"/>
      <c r="Q9" s="10">
        <f t="shared" si="0"/>
        <v>870</v>
      </c>
      <c r="R9" s="10">
        <f t="shared" si="1"/>
        <v>0</v>
      </c>
    </row>
    <row r="10" ht="22" customHeight="1" spans="1:18">
      <c r="A10" s="5">
        <v>7</v>
      </c>
      <c r="B10" s="6" t="s">
        <v>37</v>
      </c>
      <c r="C10" s="7" t="s">
        <v>38</v>
      </c>
      <c r="D10" s="8">
        <v>20000</v>
      </c>
      <c r="E10" s="9">
        <v>0.0435</v>
      </c>
      <c r="F10" s="7" t="s">
        <v>39</v>
      </c>
      <c r="G10" s="8" t="s">
        <v>40</v>
      </c>
      <c r="H10" s="10">
        <v>216.9</v>
      </c>
      <c r="I10" s="10">
        <v>530.34</v>
      </c>
      <c r="J10" s="10"/>
      <c r="K10" s="10">
        <v>548.22</v>
      </c>
      <c r="L10" s="10"/>
      <c r="M10" s="10">
        <v>548.22</v>
      </c>
      <c r="N10" s="10"/>
      <c r="O10" s="10">
        <v>548.22</v>
      </c>
      <c r="P10" s="10"/>
      <c r="Q10" s="10">
        <f t="shared" si="0"/>
        <v>2175</v>
      </c>
      <c r="R10" s="10">
        <f t="shared" si="1"/>
        <v>0</v>
      </c>
    </row>
    <row r="11" ht="22" customHeight="1" spans="1:18">
      <c r="A11" s="5">
        <v>8</v>
      </c>
      <c r="B11" s="6" t="s">
        <v>41</v>
      </c>
      <c r="C11" s="7" t="s">
        <v>42</v>
      </c>
      <c r="D11" s="8">
        <v>50000</v>
      </c>
      <c r="E11" s="9">
        <v>0.0435</v>
      </c>
      <c r="F11" s="11">
        <v>43714</v>
      </c>
      <c r="G11" s="12">
        <v>44080</v>
      </c>
      <c r="H11" s="10">
        <v>542.26</v>
      </c>
      <c r="I11" s="10">
        <v>530.34</v>
      </c>
      <c r="J11" s="10"/>
      <c r="K11" s="10">
        <v>548.22</v>
      </c>
      <c r="L11" s="10"/>
      <c r="M11" s="10">
        <v>548.22</v>
      </c>
      <c r="N11" s="10"/>
      <c r="O11" s="10">
        <v>548.22</v>
      </c>
      <c r="P11" s="10"/>
      <c r="Q11" s="10">
        <f t="shared" si="0"/>
        <v>2175</v>
      </c>
      <c r="R11" s="10">
        <f t="shared" si="1"/>
        <v>0</v>
      </c>
    </row>
    <row r="12" ht="22" customHeight="1" spans="1:18">
      <c r="A12" s="5">
        <v>9</v>
      </c>
      <c r="B12" s="6" t="s">
        <v>43</v>
      </c>
      <c r="C12" s="7" t="s">
        <v>44</v>
      </c>
      <c r="D12" s="8">
        <v>40000</v>
      </c>
      <c r="E12" s="9">
        <v>0.0435</v>
      </c>
      <c r="F12" s="11">
        <v>43714</v>
      </c>
      <c r="G12" s="12">
        <v>44080</v>
      </c>
      <c r="H12" s="10">
        <v>433.81</v>
      </c>
      <c r="I12" s="10">
        <v>318.21</v>
      </c>
      <c r="J12" s="10"/>
      <c r="K12" s="10">
        <v>328.93</v>
      </c>
      <c r="L12" s="10"/>
      <c r="M12" s="10">
        <v>328.93</v>
      </c>
      <c r="N12" s="10"/>
      <c r="O12" s="10">
        <v>328.93</v>
      </c>
      <c r="P12" s="10"/>
      <c r="Q12" s="10">
        <f t="shared" si="0"/>
        <v>1305</v>
      </c>
      <c r="R12" s="10">
        <f t="shared" si="1"/>
        <v>0</v>
      </c>
    </row>
    <row r="13" customFormat="1" ht="22" customHeight="1" spans="1:18">
      <c r="A13" s="5">
        <v>10</v>
      </c>
      <c r="B13" s="6" t="s">
        <v>45</v>
      </c>
      <c r="C13" s="7" t="s">
        <v>46</v>
      </c>
      <c r="D13" s="8">
        <v>10000</v>
      </c>
      <c r="E13" s="9">
        <v>0.0435</v>
      </c>
      <c r="F13" s="11">
        <v>43714</v>
      </c>
      <c r="G13" s="12">
        <v>44080</v>
      </c>
      <c r="H13" s="10">
        <v>108.45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customFormat="1" ht="22" customHeight="1" spans="1:18">
      <c r="A14" s="5">
        <v>11</v>
      </c>
      <c r="B14" s="6" t="s">
        <v>47</v>
      </c>
      <c r="C14" s="7" t="s">
        <v>48</v>
      </c>
      <c r="D14" s="8">
        <v>10000</v>
      </c>
      <c r="E14" s="9">
        <v>0.0435</v>
      </c>
      <c r="F14" s="11">
        <v>43714</v>
      </c>
      <c r="G14" s="12">
        <v>44080</v>
      </c>
      <c r="H14" s="10">
        <v>108.45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customFormat="1" ht="22" customHeight="1" spans="1:18">
      <c r="A15" s="5">
        <v>12</v>
      </c>
      <c r="B15" s="6" t="s">
        <v>49</v>
      </c>
      <c r="C15" s="7" t="s">
        <v>50</v>
      </c>
      <c r="D15" s="8">
        <v>10000</v>
      </c>
      <c r="E15" s="9">
        <v>0.0435</v>
      </c>
      <c r="F15" s="11">
        <v>43714</v>
      </c>
      <c r="G15" s="12">
        <v>44080</v>
      </c>
      <c r="H15" s="10">
        <v>108.45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customFormat="1" ht="22" customHeight="1" spans="1:18">
      <c r="A16" s="5">
        <v>13</v>
      </c>
      <c r="B16" s="6" t="s">
        <v>51</v>
      </c>
      <c r="C16" s="7" t="s">
        <v>52</v>
      </c>
      <c r="D16" s="8">
        <v>10000</v>
      </c>
      <c r="E16" s="9">
        <v>0.0435</v>
      </c>
      <c r="F16" s="11">
        <v>43714</v>
      </c>
      <c r="G16" s="12">
        <v>44080</v>
      </c>
      <c r="H16" s="10">
        <v>108.45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customFormat="1" ht="22" customHeight="1" spans="1:18">
      <c r="A17" s="5">
        <v>14</v>
      </c>
      <c r="B17" s="6" t="s">
        <v>53</v>
      </c>
      <c r="C17" s="7" t="s">
        <v>54</v>
      </c>
      <c r="D17" s="8">
        <v>30000</v>
      </c>
      <c r="E17" s="9">
        <v>0.0435</v>
      </c>
      <c r="F17" s="11">
        <v>43714</v>
      </c>
      <c r="G17" s="12">
        <v>44080</v>
      </c>
      <c r="H17" s="10">
        <v>325.36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customFormat="1" ht="22" customHeight="1" spans="1:18">
      <c r="A18" s="5">
        <v>15</v>
      </c>
      <c r="B18" s="6" t="s">
        <v>55</v>
      </c>
      <c r="C18" s="7" t="s">
        <v>56</v>
      </c>
      <c r="D18" s="8">
        <v>30000</v>
      </c>
      <c r="E18" s="9">
        <v>0.0435</v>
      </c>
      <c r="F18" s="11">
        <v>43717</v>
      </c>
      <c r="G18" s="12">
        <v>44083</v>
      </c>
      <c r="H18" s="10">
        <v>325.36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customFormat="1" ht="22" customHeight="1" spans="1:18">
      <c r="A19" s="5">
        <v>16</v>
      </c>
      <c r="B19" s="6" t="s">
        <v>57</v>
      </c>
      <c r="C19" s="7" t="s">
        <v>58</v>
      </c>
      <c r="D19" s="8">
        <v>20000</v>
      </c>
      <c r="E19" s="9">
        <v>0.0435</v>
      </c>
      <c r="F19" s="11">
        <v>43747</v>
      </c>
      <c r="G19" s="12">
        <v>44113</v>
      </c>
      <c r="H19" s="10">
        <v>216.9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customFormat="1" ht="22" customHeight="1" spans="1:18">
      <c r="A20" s="5">
        <v>17</v>
      </c>
      <c r="B20" s="6" t="s">
        <v>59</v>
      </c>
      <c r="C20" s="7" t="s">
        <v>60</v>
      </c>
      <c r="D20" s="8">
        <v>50000</v>
      </c>
      <c r="E20" s="9">
        <v>0.0435</v>
      </c>
      <c r="F20" s="11">
        <v>43761</v>
      </c>
      <c r="G20" s="12">
        <v>44127</v>
      </c>
      <c r="H20" s="10">
        <v>542.26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customFormat="1" ht="22" customHeight="1" spans="1:18">
      <c r="A21" s="5">
        <v>18</v>
      </c>
      <c r="B21" s="6" t="s">
        <v>61</v>
      </c>
      <c r="C21" s="7" t="s">
        <v>62</v>
      </c>
      <c r="D21" s="8">
        <v>20000</v>
      </c>
      <c r="E21" s="9">
        <v>0.0435</v>
      </c>
      <c r="F21" s="11">
        <v>43790</v>
      </c>
      <c r="G21" s="12">
        <v>44156</v>
      </c>
      <c r="H21" s="10">
        <v>214.52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customFormat="1" ht="22" customHeight="1" spans="1:18">
      <c r="A22" s="5">
        <v>19</v>
      </c>
      <c r="B22" s="6" t="s">
        <v>63</v>
      </c>
      <c r="C22" s="7" t="s">
        <v>64</v>
      </c>
      <c r="D22" s="8">
        <v>20000</v>
      </c>
      <c r="E22" s="9">
        <v>0.0435</v>
      </c>
      <c r="F22" s="11">
        <v>43803</v>
      </c>
      <c r="G22" s="12">
        <v>44169</v>
      </c>
      <c r="H22" s="10">
        <v>219.29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customFormat="1" ht="22" customHeight="1" spans="1:18">
      <c r="A23" s="5">
        <v>20</v>
      </c>
      <c r="B23" s="6" t="s">
        <v>65</v>
      </c>
      <c r="C23" s="7" t="s">
        <v>66</v>
      </c>
      <c r="D23" s="8">
        <v>50000</v>
      </c>
      <c r="E23" s="9">
        <v>0.0435</v>
      </c>
      <c r="F23" s="11">
        <v>43803</v>
      </c>
      <c r="G23" s="12">
        <v>44169</v>
      </c>
      <c r="H23" s="10">
        <v>548.22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customFormat="1" ht="22" customHeight="1" spans="1:18">
      <c r="A24" s="5">
        <v>21</v>
      </c>
      <c r="B24" s="6" t="s">
        <v>67</v>
      </c>
      <c r="C24" s="7" t="s">
        <v>68</v>
      </c>
      <c r="D24" s="8">
        <v>40000</v>
      </c>
      <c r="E24" s="9">
        <v>0.0435</v>
      </c>
      <c r="F24" s="11">
        <v>43804</v>
      </c>
      <c r="G24" s="12">
        <v>44170</v>
      </c>
      <c r="H24" s="10">
        <v>438.58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customFormat="1" ht="22" customHeight="1" spans="1:18">
      <c r="A25" s="5">
        <v>22</v>
      </c>
      <c r="B25" s="6" t="s">
        <v>69</v>
      </c>
      <c r="C25" s="7" t="s">
        <v>70</v>
      </c>
      <c r="D25" s="8">
        <v>30000</v>
      </c>
      <c r="E25" s="9">
        <v>0.0435</v>
      </c>
      <c r="F25" s="11">
        <v>43804</v>
      </c>
      <c r="G25" s="12">
        <v>44170</v>
      </c>
      <c r="H25" s="10">
        <v>328.93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customFormat="1" ht="22" customHeight="1" spans="1:18">
      <c r="A26" s="5">
        <v>23</v>
      </c>
      <c r="B26" s="6" t="s">
        <v>71</v>
      </c>
      <c r="C26" s="7" t="s">
        <v>72</v>
      </c>
      <c r="D26" s="8">
        <v>30000</v>
      </c>
      <c r="E26" s="9">
        <v>0.0435</v>
      </c>
      <c r="F26" s="11">
        <v>43804</v>
      </c>
      <c r="G26" s="12">
        <v>44170</v>
      </c>
      <c r="H26" s="10">
        <v>328.93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customFormat="1" ht="22" customHeight="1" spans="1:18">
      <c r="A27" s="5">
        <v>24</v>
      </c>
      <c r="B27" s="6" t="s">
        <v>73</v>
      </c>
      <c r="C27" s="7" t="s">
        <v>74</v>
      </c>
      <c r="D27" s="8">
        <v>30000</v>
      </c>
      <c r="E27" s="9">
        <v>0.0435</v>
      </c>
      <c r="F27" s="11">
        <v>43804</v>
      </c>
      <c r="G27" s="12">
        <v>44170</v>
      </c>
      <c r="H27" s="10">
        <v>328.93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customFormat="1" ht="22" customHeight="1" spans="1:18">
      <c r="A28" s="5">
        <v>25</v>
      </c>
      <c r="B28" s="6" t="s">
        <v>75</v>
      </c>
      <c r="C28" s="7" t="s">
        <v>76</v>
      </c>
      <c r="D28" s="8">
        <v>25000</v>
      </c>
      <c r="E28" s="9">
        <v>0.0435</v>
      </c>
      <c r="F28" s="11">
        <v>43820</v>
      </c>
      <c r="G28" s="12">
        <v>44186</v>
      </c>
      <c r="H28" s="10">
        <v>274.11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customFormat="1" ht="22" customHeight="1" spans="1:18">
      <c r="A29" s="5">
        <v>26</v>
      </c>
      <c r="B29" s="6" t="s">
        <v>77</v>
      </c>
      <c r="C29" s="7" t="s">
        <v>78</v>
      </c>
      <c r="D29" s="8">
        <v>25000</v>
      </c>
      <c r="E29" s="9">
        <v>0.0435</v>
      </c>
      <c r="F29" s="11">
        <v>43820</v>
      </c>
      <c r="G29" s="12">
        <v>44186</v>
      </c>
      <c r="H29" s="10">
        <v>274.11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customFormat="1" ht="22" customHeight="1" spans="1:18">
      <c r="A30" s="5">
        <v>27</v>
      </c>
      <c r="B30" s="6" t="s">
        <v>79</v>
      </c>
      <c r="C30" s="7" t="s">
        <v>80</v>
      </c>
      <c r="D30" s="8">
        <v>30000</v>
      </c>
      <c r="E30" s="9">
        <v>0.0435</v>
      </c>
      <c r="F30" s="11">
        <v>43844</v>
      </c>
      <c r="G30" s="12">
        <v>44210</v>
      </c>
      <c r="H30" s="10">
        <v>325.36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customFormat="1" ht="22" customHeight="1" spans="1:18">
      <c r="A31" s="5">
        <v>28</v>
      </c>
      <c r="B31" s="6" t="s">
        <v>81</v>
      </c>
      <c r="C31" s="7" t="s">
        <v>82</v>
      </c>
      <c r="D31" s="8">
        <v>30000</v>
      </c>
      <c r="E31" s="9">
        <v>0.0435</v>
      </c>
      <c r="F31" s="11">
        <v>43889</v>
      </c>
      <c r="G31" s="12">
        <v>44255</v>
      </c>
      <c r="H31" s="10">
        <v>328.39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customFormat="1" ht="22" customHeight="1" spans="1:18">
      <c r="A32" s="5">
        <v>29</v>
      </c>
      <c r="B32" s="6" t="s">
        <v>83</v>
      </c>
      <c r="C32" s="7" t="s">
        <v>84</v>
      </c>
      <c r="D32" s="8">
        <v>20000</v>
      </c>
      <c r="E32" s="9">
        <v>0.0435</v>
      </c>
      <c r="F32" s="11">
        <v>43889</v>
      </c>
      <c r="G32" s="12">
        <v>44255</v>
      </c>
      <c r="H32" s="10">
        <v>219.29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customFormat="1" ht="22" customHeight="1" spans="1:18">
      <c r="A33" s="5"/>
      <c r="B33" s="6"/>
      <c r="C33" s="7"/>
      <c r="D33" s="8"/>
      <c r="E33" s="9"/>
      <c r="F33" s="11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ht="22" customHeight="1" spans="1:18">
      <c r="A34" s="13" t="s">
        <v>85</v>
      </c>
      <c r="B34" s="14"/>
      <c r="C34" s="14"/>
      <c r="D34" s="13" t="s">
        <v>86</v>
      </c>
      <c r="E34" s="15"/>
      <c r="F34" s="14"/>
      <c r="G34" s="13" t="s">
        <v>87</v>
      </c>
      <c r="H34" s="15"/>
      <c r="Q34" s="10">
        <f>O34+M34+K34+I34</f>
        <v>0</v>
      </c>
      <c r="R34" s="10">
        <f>J34+L34+N34+P34</f>
        <v>0</v>
      </c>
    </row>
  </sheetData>
  <mergeCells count="9">
    <mergeCell ref="A1:H1"/>
    <mergeCell ref="I3:J3"/>
    <mergeCell ref="K3:L3"/>
    <mergeCell ref="M3:N3"/>
    <mergeCell ref="O3:P3"/>
    <mergeCell ref="Q3:R3"/>
    <mergeCell ref="A34:B34"/>
    <mergeCell ref="D34:F34"/>
    <mergeCell ref="G34:H34"/>
  </mergeCells>
  <pageMargins left="0.699305555555556" right="0.235416666666667" top="0.511805555555556" bottom="0.471527777777778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征程</cp:lastModifiedBy>
  <dcterms:created xsi:type="dcterms:W3CDTF">2006-09-13T11:21:00Z</dcterms:created>
  <dcterms:modified xsi:type="dcterms:W3CDTF">2020-09-04T01:31:24Z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